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360" yWindow="0" windowWidth="25600" windowHeight="15000" tabRatio="466"/>
  </bookViews>
  <sheets>
    <sheet name="Профиль" sheetId="8" r:id="rId1"/>
    <sheet name="Легенда" sheetId="2" r:id="rId2"/>
    <sheet name="ПК" sheetId="4" r:id="rId3"/>
    <sheet name="СК" sheetId="3" r:id="rId4"/>
  </sheets>
  <definedNames>
    <definedName name="_xlnm._FilterDatabase" localSheetId="0" hidden="1">Профиль!$A$3:$BY$4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28" i="8" l="1"/>
  <c r="BP28" i="8"/>
  <c r="BN28" i="8"/>
  <c r="BL28" i="8"/>
  <c r="BJ28" i="8"/>
  <c r="BH28" i="8"/>
  <c r="AN28" i="8"/>
  <c r="AL28" i="8"/>
  <c r="AH28" i="8"/>
  <c r="X28" i="8"/>
  <c r="BR27" i="8"/>
  <c r="BP27" i="8"/>
  <c r="BN27" i="8"/>
  <c r="BL27" i="8"/>
  <c r="BJ27" i="8"/>
  <c r="BH27" i="8"/>
  <c r="AN27" i="8"/>
  <c r="AL27" i="8"/>
  <c r="AH27" i="8"/>
  <c r="X27" i="8"/>
  <c r="BR26" i="8"/>
  <c r="BP26" i="8"/>
  <c r="BN26" i="8"/>
  <c r="BL26" i="8"/>
  <c r="BJ26" i="8"/>
  <c r="BH26" i="8"/>
  <c r="AN26" i="8"/>
  <c r="AL26" i="8"/>
  <c r="AH26" i="8"/>
  <c r="X26" i="8"/>
  <c r="BR32" i="8"/>
  <c r="BP32" i="8"/>
  <c r="BN32" i="8"/>
  <c r="BL32" i="8"/>
  <c r="BJ32" i="8"/>
  <c r="BH32" i="8"/>
  <c r="AP32" i="8"/>
  <c r="AN32" i="8"/>
  <c r="AL32" i="8"/>
  <c r="AH32" i="8"/>
  <c r="X32" i="8"/>
  <c r="BR31" i="8"/>
  <c r="BP31" i="8"/>
  <c r="BN31" i="8"/>
  <c r="BL31" i="8"/>
  <c r="BJ31" i="8"/>
  <c r="BH31" i="8"/>
  <c r="AP31" i="8"/>
  <c r="AN31" i="8"/>
  <c r="AL31" i="8"/>
  <c r="AH31" i="8"/>
  <c r="X31" i="8"/>
  <c r="BR30" i="8"/>
  <c r="BP30" i="8"/>
  <c r="BN30" i="8"/>
  <c r="BL30" i="8"/>
  <c r="BJ30" i="8"/>
  <c r="BH30" i="8"/>
  <c r="AP30" i="8"/>
  <c r="AN30" i="8"/>
  <c r="AL30" i="8"/>
  <c r="AH30" i="8"/>
  <c r="X30" i="8"/>
  <c r="BR24" i="8"/>
  <c r="BP24" i="8"/>
  <c r="BN24" i="8"/>
  <c r="BL24" i="8"/>
  <c r="BJ24" i="8"/>
  <c r="BH24" i="8"/>
  <c r="AP24" i="8"/>
  <c r="AN24" i="8"/>
  <c r="AL24" i="8"/>
  <c r="AH24" i="8"/>
  <c r="X24" i="8"/>
  <c r="BR23" i="8"/>
  <c r="BP23" i="8"/>
  <c r="BN23" i="8"/>
  <c r="BL23" i="8"/>
  <c r="BJ23" i="8"/>
  <c r="BH23" i="8"/>
  <c r="AP23" i="8"/>
  <c r="AN23" i="8"/>
  <c r="AL23" i="8"/>
  <c r="AH23" i="8"/>
  <c r="X23" i="8"/>
  <c r="BR22" i="8"/>
  <c r="BP22" i="8"/>
  <c r="BN22" i="8"/>
  <c r="BL22" i="8"/>
  <c r="BJ22" i="8"/>
  <c r="BH22" i="8"/>
  <c r="AP22" i="8"/>
  <c r="AN22" i="8"/>
  <c r="AL22" i="8"/>
  <c r="AH22" i="8"/>
  <c r="X22" i="8"/>
  <c r="BR21" i="8"/>
  <c r="BP21" i="8"/>
  <c r="BN21" i="8"/>
  <c r="BL21" i="8"/>
  <c r="BJ21" i="8"/>
  <c r="BH21" i="8"/>
  <c r="AP21" i="8"/>
  <c r="AN21" i="8"/>
  <c r="AL21" i="8"/>
  <c r="AH21" i="8"/>
  <c r="X21" i="8"/>
  <c r="BR20" i="8"/>
  <c r="BP20" i="8"/>
  <c r="BN20" i="8"/>
  <c r="BL20" i="8"/>
  <c r="BJ20" i="8"/>
  <c r="BH20" i="8"/>
  <c r="AP20" i="8"/>
  <c r="AN20" i="8"/>
  <c r="AL20" i="8"/>
  <c r="AH20" i="8"/>
  <c r="X20" i="8"/>
  <c r="BR8" i="8"/>
  <c r="BH8" i="8"/>
  <c r="AT8" i="8"/>
  <c r="AR8" i="8"/>
  <c r="AP8" i="8"/>
  <c r="AN8" i="8"/>
  <c r="AL8" i="8"/>
  <c r="BR7" i="8"/>
  <c r="BH7" i="8"/>
  <c r="AT7" i="8"/>
  <c r="AR7" i="8"/>
  <c r="AP7" i="8"/>
  <c r="AN7" i="8"/>
  <c r="AL7" i="8"/>
</calcChain>
</file>

<file path=xl/sharedStrings.xml><?xml version="1.0" encoding="utf-8"?>
<sst xmlns="http://schemas.openxmlformats.org/spreadsheetml/2006/main" count="559" uniqueCount="227">
  <si>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</si>
  <si>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</si>
  <si>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</si>
  <si>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</si>
  <si>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</si>
  <si>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</si>
  <si>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Практики</t>
  </si>
  <si>
    <t>Научно-исследовательский семинар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</si>
  <si>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</si>
  <si>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</si>
  <si>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</si>
  <si>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</si>
  <si>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</si>
  <si>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</si>
  <si>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</si>
  <si>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</si>
  <si>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</si>
  <si>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</si>
  <si>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</si>
  <si>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</si>
  <si>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</si>
  <si>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</si>
  <si>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</si>
  <si>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</si>
  <si>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</si>
  <si>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</si>
  <si>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</si>
  <si>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</si>
  <si>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</si>
  <si>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</si>
  <si>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</si>
  <si>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</si>
  <si>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</si>
  <si>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</si>
  <si>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</si>
  <si>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</si>
  <si>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</si>
  <si>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</si>
  <si>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</si>
  <si>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</si>
  <si>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</si>
  <si>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</si>
  <si>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</si>
  <si>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</si>
  <si>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</si>
  <si>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</si>
  <si>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</si>
  <si>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</si>
  <si>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</si>
  <si>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</si>
  <si>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</si>
  <si>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зачетные единицы</t>
  </si>
  <si>
    <t>Курсовая работа</t>
  </si>
  <si>
    <t>Преддипломная практика</t>
  </si>
  <si>
    <t>введение</t>
  </si>
  <si>
    <t>научение</t>
  </si>
  <si>
    <t>применение</t>
  </si>
  <si>
    <t>Цикл общих дисциплин направления</t>
  </si>
  <si>
    <t>Цикл дисциплин программы</t>
  </si>
  <si>
    <t>Вариативная часть</t>
  </si>
  <si>
    <t>Дисциплины по выбору</t>
  </si>
  <si>
    <t>Дисциплины по выбору из общеуниверситетского пула</t>
  </si>
  <si>
    <t>В2В маркетинг</t>
  </si>
  <si>
    <t>Современная экономическая политика государства</t>
  </si>
  <si>
    <t>Стратегическое управление инновациями (преподается на английском языке)</t>
  </si>
  <si>
    <t>Управление в государственном и некоммерческом секторе (преподается на английском языке)</t>
  </si>
  <si>
    <t>Управление знаниями в организации (преподается на английском языке)</t>
  </si>
  <si>
    <t>Территориальный маркетинг</t>
  </si>
  <si>
    <t>Проблемы антимонопольного регулирования</t>
  </si>
  <si>
    <t>Бизнес-стратегии и инструменты реализации</t>
  </si>
  <si>
    <t>Практики и научно-исследовательская работа</t>
  </si>
  <si>
    <t>Научно-исследовательская практика</t>
  </si>
  <si>
    <t>Научно-педагогическая практика</t>
  </si>
  <si>
    <t>Научно-исследовательский семинар "Современные проблемы проектного управления"</t>
  </si>
  <si>
    <t>Итоговая государственная аттестация, включая подготовку и защиту выпускной квалификационной работы</t>
  </si>
  <si>
    <t>Подготовка и защита выкускной квалификационной работы (магистерской диссертации)</t>
  </si>
  <si>
    <t>ПК-27</t>
  </si>
  <si>
    <t>ПК-28</t>
  </si>
  <si>
    <t>ПК-29</t>
  </si>
  <si>
    <t>РБ СД</t>
  </si>
  <si>
    <t>выявление актуальных проблем и тенденция в области управления; разработка и реализация стратегии организации; поиск и оценка новых рыночных возможностей,  разработка бизнес-моделей и бизнес-планов;</t>
  </si>
  <si>
    <t>разработка программ научных исследований, организация их выполнения; поиск, сбор, обработка, анализ и систематизация информации по теме исследования; подбор, адаптация, разработка и использование методов и инструментов решения проблем компаний;</t>
  </si>
  <si>
    <t>подготовка обзоров, отчетов и научных публикаций; подготовка  и представление  обзоров, отчетов и рекомендаций;</t>
  </si>
  <si>
    <t>формирование организационной структуры управления организациями и сетей бизнес-процессов организаций; подготовка и администрирование консультационных проектов</t>
  </si>
  <si>
    <t>подготовка обзоров, отчетов и научных публикаций; подготовка и администрирование консультационных проектов</t>
  </si>
  <si>
    <t>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</t>
  </si>
  <si>
    <t xml:space="preserve"> разработка, реализация и оценка эффективности проектов, направленных на развитие организации; 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</t>
  </si>
  <si>
    <t xml:space="preserve"> разработка, реализация и оценка эффективности проектов, направленных на развитие организации; подготовка и администрирование консультационных проектов</t>
  </si>
  <si>
    <t>разработка и реализация стратегии организации; подбор, адаптация, разработка и использование методов и инструментов решения проблем компаний;</t>
  </si>
  <si>
    <t>выявление актуальных проблем и тенденция в области управления; подготовка  и представление  обзоров, отчетов и рекомендаций;</t>
  </si>
  <si>
    <t xml:space="preserve"> разработка, реализация и оценка эффективности проектов, направленных на развитие организации;</t>
  </si>
  <si>
    <t>подготовка обзоров, отчетов и научных публикаций; диагностика проблем деятельности компаний;</t>
  </si>
  <si>
    <t>поиск, сбор, обработка, анализ и систематизация информации по теме исследования;</t>
  </si>
  <si>
    <t>поиск, сбор, обработка, анализ и систематизация информации по теме исследования; разработка методического обеспечения консультационной деятельности, в том числе на базе проводимых исследований;</t>
  </si>
  <si>
    <t xml:space="preserve">СК-1 </t>
  </si>
  <si>
    <t xml:space="preserve">СК-М1 </t>
  </si>
  <si>
    <t xml:space="preserve">Способен рефлексировать (оценивать и перерабатывать) освоенные научные методы и способы деятельности </t>
  </si>
  <si>
    <t xml:space="preserve">СК-2 </t>
  </si>
  <si>
    <t xml:space="preserve">СК-М2 </t>
  </si>
  <si>
    <t xml:space="preserve">Способен предлагать концепции, модели, изобретать и использовать новые способы и инструменты профессиональной деятельности </t>
  </si>
  <si>
    <t xml:space="preserve">СК-3 </t>
  </si>
  <si>
    <t xml:space="preserve">СК-М3 </t>
  </si>
  <si>
    <t xml:space="preserve">Способен к самостоятельному освоению новых методов исследования, изменению научного и научно-производственного профиля своей деятельности </t>
  </si>
  <si>
    <t xml:space="preserve">СК-4 </t>
  </si>
  <si>
    <t xml:space="preserve">СК-М4 </t>
  </si>
  <si>
    <t xml:space="preserve">Способен повышать свой интеллектуальный и культурный уровень, строить траекторию профессионального развития и карьеры </t>
  </si>
  <si>
    <t xml:space="preserve">СК-5 </t>
  </si>
  <si>
    <t xml:space="preserve">СК-М5 </t>
  </si>
  <si>
    <t xml:space="preserve">Способен принимать управленческие решения, оценивать их возможные последствия и нести за них ответственность </t>
  </si>
  <si>
    <t xml:space="preserve">СК-6 </t>
  </si>
  <si>
    <t xml:space="preserve">СК-М6 </t>
  </si>
  <si>
    <t xml:space="preserve">Способен анализировать, верифицировать информацию, оценивать ее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 </t>
  </si>
  <si>
    <t xml:space="preserve">СК-7 </t>
  </si>
  <si>
    <t xml:space="preserve">СК-М7 </t>
  </si>
  <si>
    <t xml:space="preserve">Способен организовать многостороннюю (в том числе, межкультурную) коммуникацию и управлять ею </t>
  </si>
  <si>
    <t xml:space="preserve">СК-8 </t>
  </si>
  <si>
    <t xml:space="preserve">СК-М8 </t>
  </si>
  <si>
    <t xml:space="preserve">Способен вести профессиональную, в том числе, научно-исследовательскую деятельность в международной среде </t>
  </si>
  <si>
    <t xml:space="preserve">ПК-1 </t>
  </si>
  <si>
    <t xml:space="preserve">СЛК–М1 </t>
  </si>
  <si>
    <t xml:space="preserve">Способен задавать, транслировать правовые и этические нормы в профессиональной и социальной деятельности </t>
  </si>
  <si>
    <t xml:space="preserve">ПК-2 </t>
  </si>
  <si>
    <t xml:space="preserve">СЛК–М2 </t>
  </si>
  <si>
    <t xml:space="preserve">Способен использовать социальные и межкультурные различия для решения проблем в профессиональной и социальной деятельности </t>
  </si>
  <si>
    <t xml:space="preserve">ПК-3 </t>
  </si>
  <si>
    <t xml:space="preserve">СЛК–М3 </t>
  </si>
  <si>
    <t xml:space="preserve">Способен определять, транслировать общие цели в профессиональной и социальной деятельности </t>
  </si>
  <si>
    <t xml:space="preserve">ПК-4 </t>
  </si>
  <si>
    <t xml:space="preserve">СЛК–М4 </t>
  </si>
  <si>
    <t xml:space="preserve">Способен к осознанному выбору стратегий межличностного взаимодействия </t>
  </si>
  <si>
    <t xml:space="preserve">ПК-5 </t>
  </si>
  <si>
    <t xml:space="preserve">СЛКМ5 </t>
  </si>
  <si>
    <t xml:space="preserve">Способен транслировать нормы здорового образа жизни, увлекать своим примером </t>
  </si>
  <si>
    <t xml:space="preserve">ПК-6 </t>
  </si>
  <si>
    <t xml:space="preserve">СЛК–М6 </t>
  </si>
  <si>
    <t xml:space="preserve">Способен разрешать мировоззренческие, социально и личностно значимые проблемы </t>
  </si>
  <si>
    <t xml:space="preserve">ПК-7 </t>
  </si>
  <si>
    <t xml:space="preserve">СЛК–М7 </t>
  </si>
  <si>
    <t xml:space="preserve">Способен строить профессиональную деятельность, бизнес и делать выбор, руководствуясь принципами социальной ответственности </t>
  </si>
  <si>
    <t xml:space="preserve">ПК-8 </t>
  </si>
  <si>
    <t xml:space="preserve">СЛК–М8 </t>
  </si>
  <si>
    <t xml:space="preserve">Способен порождать принципиально новые идеи и продукты, обладает креативностью, инициативностью </t>
  </si>
  <si>
    <t xml:space="preserve">ПК-9 </t>
  </si>
  <si>
    <t xml:space="preserve">СЛК–М9 </t>
  </si>
  <si>
    <t xml:space="preserve">Способен создавать и описывать технологические требования и нормативы профессиональной деятельности и ответственно контролировать их выполнение </t>
  </si>
  <si>
    <t xml:space="preserve">ПК-10 </t>
  </si>
  <si>
    <t xml:space="preserve">М2.3_5.4_5.6_7.1(М) </t>
  </si>
  <si>
    <t xml:space="preserve">Способен выявлять и формулировать актуальные научные проблемы в области менеджмента, обобщать и критически оценивать результаты, полученные отечественными и зарубежными исследователями по избранной теме </t>
  </si>
  <si>
    <t xml:space="preserve">ПК-11 </t>
  </si>
  <si>
    <t xml:space="preserve">М4.1_5.2_5.6_7.1(М) </t>
  </si>
  <si>
    <t xml:space="preserve">Способен выявлять данные, необходимые для решения поставленных исследовательских задач в сфере управления; осуществлять сбор данных, как в полевых условиях, так и из основных источников социально-экономической информации: отчетности организаций различных форм собственности, ведомств и т.д., баз данных, журналов, и др., анализ и обработку этих данных, информацию отечественной и зарубежной статистики о социально-экономических процессах и явлениях </t>
  </si>
  <si>
    <t xml:space="preserve">ПК-12 </t>
  </si>
  <si>
    <t xml:space="preserve">М2.3_4.1_4.3_ 7.1 (М) </t>
  </si>
  <si>
    <t xml:space="preserve">Способен формулировать и проверять научные гипотезы, выбирать и обосновывать инструментальные средства, современные технические средства и информационные технологии для обработки информации в соответствии с поставленной научной задачей в сфере управления, анализировать результаты расчетов и обосновывать полученные выводы </t>
  </si>
  <si>
    <t xml:space="preserve">ПК-13 </t>
  </si>
  <si>
    <t xml:space="preserve">М5.2_4.1_ </t>
  </si>
  <si>
    <t xml:space="preserve">4.3 _ 7.1 (М) </t>
  </si>
  <si>
    <t>Способен использовать методы количественного и качественного анализа и моделирования, теоретического и экспериментального в сфере управления</t>
  </si>
  <si>
    <t xml:space="preserve">М 3.1_3.2_4.2 </t>
  </si>
  <si>
    <t xml:space="preserve">Способен представлять результаты проведенного исследования в виде отчета, статьи или доклада </t>
  </si>
  <si>
    <t xml:space="preserve">ПК-15 </t>
  </si>
  <si>
    <t xml:space="preserve">М 3.2_2.3_ 4.2_7.2 (М). </t>
  </si>
  <si>
    <t xml:space="preserve">Способен представлять результаты исследований в виде методических материалов для использования в преподавании управленческих дисциплин </t>
  </si>
  <si>
    <t xml:space="preserve">ПК-16 </t>
  </si>
  <si>
    <t xml:space="preserve">М2.2.2_5.6__ 7.2 (М). </t>
  </si>
  <si>
    <t xml:space="preserve">Способен разрабатывать учебные программы и методическое обеспечение для преподавания управленческих дисциплин </t>
  </si>
  <si>
    <t xml:space="preserve">ПК-17 </t>
  </si>
  <si>
    <t xml:space="preserve">М1.2преп._ 2.2.1_2.4.1_ 7.2 (М) </t>
  </si>
  <si>
    <t xml:space="preserve">Способен преподавать управленческие дисциплины с использованием результатов научных исследований </t>
  </si>
  <si>
    <t xml:space="preserve">ПК-18 </t>
  </si>
  <si>
    <t xml:space="preserve">М 1.3ни_ 1.2.преп._7.2 (М) </t>
  </si>
  <si>
    <t xml:space="preserve">Способен руководить научной работой студентов в сфере менеджмента </t>
  </si>
  <si>
    <t xml:space="preserve">ПК-19 </t>
  </si>
  <si>
    <t xml:space="preserve">М1.1-1.3_ 7.3 (М) </t>
  </si>
  <si>
    <t xml:space="preserve">Способность решать задачи формирования сети бизнес-процессов в организации </t>
  </si>
  <si>
    <t xml:space="preserve">ПК-20 </t>
  </si>
  <si>
    <t xml:space="preserve">М 1.1-1.3_ 2.4.2-2_7.3(М) </t>
  </si>
  <si>
    <t xml:space="preserve">Способен решать задачи управления деловыми организациями, связанные с операциями на мировых рынках в условиях глобализации </t>
  </si>
  <si>
    <t xml:space="preserve">ПК-21 </t>
  </si>
  <si>
    <t xml:space="preserve">М 1.1-1.3_ 7.3 (М)_ 5.4. </t>
  </si>
  <si>
    <t xml:space="preserve">Способен разрабатывать корпоративную стратегию, стратегию бизнеса и функциональные стратегии организации </t>
  </si>
  <si>
    <t xml:space="preserve">ПК-22 </t>
  </si>
  <si>
    <t xml:space="preserve">М 1.2-1.3_ 7.3 (М) </t>
  </si>
  <si>
    <t xml:space="preserve">Способен планировать и осуществлять проекты и мероприятия, направленные на реализацию стратегий организации </t>
  </si>
  <si>
    <t xml:space="preserve">ПК-23 </t>
  </si>
  <si>
    <t xml:space="preserve">М 1.1-1.3_ 7.3 (М)_5.6 </t>
  </si>
  <si>
    <t xml:space="preserve">Способен разрабатывать программы организационного развития и обеспечивать их реализацию </t>
  </si>
  <si>
    <t xml:space="preserve">ПК-24 </t>
  </si>
  <si>
    <t xml:space="preserve">М 1.1-1.3_ 7.3 (М)_ 7.4 (М) </t>
  </si>
  <si>
    <t xml:space="preserve">Способен использовать современные менеджериальные технологии и разрабатывать новые технологии управления для повышения эффективности деятельности организации </t>
  </si>
  <si>
    <t xml:space="preserve">ПК-25 </t>
  </si>
  <si>
    <t xml:space="preserve">М 1.1-1.3_ 7.4 (М) </t>
  </si>
  <si>
    <t xml:space="preserve">Способен находить и оценивать новые рыночные возможности, формировать и оценивать бизнес-идеи, разрабатывать бизнес-планы создания нового бизнеса </t>
  </si>
  <si>
    <t xml:space="preserve">ПК-26 </t>
  </si>
  <si>
    <t xml:space="preserve">М 4.1_4.3_ 7.4(М)_7.5 (М) </t>
  </si>
  <si>
    <t xml:space="preserve">Способен выявлять данные, необходимые для решения поставленных управленческих и предпринимательских задач; осуществлять сбор данных и их обработку </t>
  </si>
  <si>
    <t xml:space="preserve">ПК-27 </t>
  </si>
  <si>
    <t xml:space="preserve">М 4.1 _5.2_ 7.5 (М) </t>
  </si>
  <si>
    <t xml:space="preserve">Способен выбирать и обосновывать инструментальные средства, современные информационные технологии для обработки информации в соответствии с поставленной задачей в сфере управления, анализировать результаты расчетов и обосновывать управленческие рекомендации </t>
  </si>
  <si>
    <t xml:space="preserve">ПК-28 </t>
  </si>
  <si>
    <t xml:space="preserve">М1.1-1.3_ 7.5 (М) </t>
  </si>
  <si>
    <t xml:space="preserve">Способен формировать проект консультационных работ в сфере менеджмента и управлять им </t>
  </si>
  <si>
    <t xml:space="preserve">ПК-29 </t>
  </si>
  <si>
    <t xml:space="preserve">М 2.2_2.5_ 3.1_3.2_4.2_7.5(М) </t>
  </si>
  <si>
    <t xml:space="preserve">Способен представлять результаты проведенного исследования в виде отчета по консультационному проекту в сфере менеджмента </t>
  </si>
  <si>
    <t xml:space="preserve">5.2.1. Социально-личностные </t>
  </si>
  <si>
    <t xml:space="preserve">5.2.2.Инструментальные (по видам деятельности) </t>
  </si>
  <si>
    <t>научно-исследовательские, преподавательские</t>
  </si>
  <si>
    <t>управленческие и предпринимательские</t>
  </si>
  <si>
    <t>консультационные</t>
  </si>
  <si>
    <r>
      <t>Компететнтностный профиль направления подготовки</t>
    </r>
    <r>
      <rPr>
        <b/>
        <u/>
        <sz val="12"/>
        <color theme="1"/>
        <rFont val="Arial"/>
      </rPr>
      <t xml:space="preserve"> 38.04.02 "Менеджмент"</t>
    </r>
    <r>
      <rPr>
        <b/>
        <sz val="12"/>
        <color theme="1"/>
        <rFont val="Arial"/>
      </rPr>
      <t xml:space="preserve"> уровень -  </t>
    </r>
    <r>
      <rPr>
        <b/>
        <u/>
        <sz val="12"/>
        <color theme="1"/>
        <rFont val="Arial"/>
      </rPr>
      <t>магистратура</t>
    </r>
  </si>
  <si>
    <t>Магистерская программа "Маркетинг"</t>
  </si>
  <si>
    <t>Стратегии в менеджменте: Маркетинговые стратегии</t>
  </si>
  <si>
    <t>Методология научных исследований в менеджменте: Методы научных исследований в маркетинге</t>
  </si>
  <si>
    <t>Поведение потребителя</t>
  </si>
  <si>
    <t>Маркетинговая инженерия</t>
  </si>
  <si>
    <t>Прикладной анализ отраслевых рынков</t>
  </si>
  <si>
    <t>Маркетинговые коммуникации</t>
  </si>
  <si>
    <t>6</t>
  </si>
  <si>
    <t>7</t>
  </si>
  <si>
    <t>Управление продажами и ритейл</t>
  </si>
  <si>
    <t>Брендинг и бренд-менеджмент</t>
  </si>
  <si>
    <t>4</t>
  </si>
  <si>
    <t>Цифровые маркетинговые каналы (преподается на английском языке)</t>
  </si>
  <si>
    <t>Правовое обеспечение маркетинговой деятельности</t>
  </si>
  <si>
    <t>Интернет-маркетинг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</si>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</sst>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.5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43"/>
  <sheetViews>
    <sheetView tabSelected="1" zoomScale="85" zoomScaleNormal="85" zoomScalePageLayoutView="85" workbookViewId="0">
      <pane xSplit="2" ySplit="4" topLeftCell="BR33" activePane="bottomRight" state="frozen"/>
      <selection pane="topRight" activeCell="C1" sqref="C1"/>
      <selection pane="bottomLeft" activeCell="A5" sqref="A5"/>
      <selection pane="bottomRight" activeCell="BY3" sqref="BY3:BY42"/>
    </sheetView>
  </sheetViews>
  <sheetFormatPr baseColWidth="10" defaultColWidth="8.83203125" defaultRowHeight="15" x14ac:dyDescent="0"/>
  <cols>
    <col min="1" max="1" width="47.1640625" style="49" bestFit="1" customWidth="1"/>
    <col min="2" max="2" width="5.83203125" style="43" bestFit="1" customWidth="1"/>
    <col min="3" max="3" width="5.6640625" style="45" bestFit="1" customWidth="1"/>
    <col min="4" max="4" width="4.33203125" style="43" bestFit="1" customWidth="1"/>
    <col min="5" max="5" width="5.6640625" style="45" bestFit="1" customWidth="1"/>
    <col min="6" max="6" width="4.33203125" style="45" bestFit="1" customWidth="1"/>
    <col min="7" max="7" width="5.6640625" style="45" bestFit="1" customWidth="1"/>
    <col min="8" max="8" width="4.33203125" style="45" bestFit="1" customWidth="1"/>
    <col min="9" max="9" width="5.6640625" style="45" bestFit="1" customWidth="1"/>
    <col min="10" max="10" width="4.33203125" style="45" bestFit="1" customWidth="1"/>
    <col min="11" max="11" width="5.6640625" style="45" bestFit="1" customWidth="1"/>
    <col min="12" max="12" width="4.33203125" style="45" bestFit="1" customWidth="1"/>
    <col min="13" max="13" width="5.6640625" style="45" bestFit="1" customWidth="1"/>
    <col min="14" max="14" width="4.33203125" style="45" bestFit="1" customWidth="1"/>
    <col min="15" max="15" width="5.6640625" style="45" bestFit="1" customWidth="1"/>
    <col min="16" max="16" width="4.33203125" style="45" bestFit="1" customWidth="1"/>
    <col min="17" max="17" width="5.6640625" style="45" bestFit="1" customWidth="1"/>
    <col min="18" max="18" width="4.33203125" style="45" bestFit="1" customWidth="1"/>
    <col min="19" max="19" width="5.83203125" style="45" bestFit="1" customWidth="1"/>
    <col min="20" max="20" width="4.33203125" style="45" bestFit="1" customWidth="1"/>
    <col min="21" max="21" width="5.83203125" style="45" bestFit="1" customWidth="1"/>
    <col min="22" max="22" width="4.33203125" style="45" bestFit="1" customWidth="1"/>
    <col min="23" max="23" width="5.83203125" style="45" bestFit="1" customWidth="1"/>
    <col min="24" max="24" width="5.33203125" style="45" bestFit="1" customWidth="1"/>
    <col min="25" max="25" width="5.83203125" style="45" bestFit="1" customWidth="1"/>
    <col min="26" max="26" width="4.33203125" style="45" bestFit="1" customWidth="1"/>
    <col min="27" max="27" width="5.83203125" style="45" bestFit="1" customWidth="1"/>
    <col min="28" max="28" width="4.33203125" style="45" bestFit="1" customWidth="1"/>
    <col min="29" max="29" width="5.83203125" style="45" bestFit="1" customWidth="1"/>
    <col min="30" max="30" width="4.33203125" style="45" bestFit="1" customWidth="1"/>
    <col min="31" max="31" width="5.83203125" style="45" bestFit="1" customWidth="1"/>
    <col min="32" max="32" width="4.33203125" style="45" bestFit="1" customWidth="1"/>
    <col min="33" max="33" width="5.83203125" style="45" bestFit="1" customWidth="1"/>
    <col min="34" max="34" width="5.33203125" style="45" bestFit="1" customWidth="1"/>
    <col min="35" max="35" width="5.83203125" style="45" bestFit="1" customWidth="1"/>
    <col min="36" max="36" width="4.33203125" style="45" bestFit="1" customWidth="1"/>
    <col min="37" max="37" width="7" style="45" bestFit="1" customWidth="1"/>
    <col min="38" max="38" width="4.33203125" style="45" bestFit="1" customWidth="1"/>
    <col min="39" max="39" width="7" style="45" bestFit="1" customWidth="1"/>
    <col min="40" max="40" width="4.33203125" style="45" bestFit="1" customWidth="1"/>
    <col min="41" max="41" width="7" style="45" bestFit="1" customWidth="1"/>
    <col min="42" max="42" width="4.33203125" style="45" bestFit="1" customWidth="1"/>
    <col min="43" max="43" width="7" style="45" bestFit="1" customWidth="1"/>
    <col min="44" max="44" width="4.33203125" style="45" bestFit="1" customWidth="1"/>
    <col min="45" max="45" width="7" style="45" bestFit="1" customWidth="1"/>
    <col min="46" max="46" width="4.33203125" style="45" bestFit="1" customWidth="1"/>
    <col min="47" max="47" width="7" style="45" bestFit="1" customWidth="1"/>
    <col min="48" max="48" width="4.33203125" style="45" bestFit="1" customWidth="1"/>
    <col min="49" max="49" width="7" style="45" bestFit="1" customWidth="1"/>
    <col min="50" max="50" width="4.33203125" style="45" bestFit="1" customWidth="1"/>
    <col min="51" max="51" width="7" style="45" bestFit="1" customWidth="1"/>
    <col min="52" max="52" width="4.33203125" style="45" bestFit="1" customWidth="1"/>
    <col min="53" max="53" width="7" style="45" bestFit="1" customWidth="1"/>
    <col min="54" max="54" width="4.33203125" style="45" bestFit="1" customWidth="1"/>
    <col min="55" max="55" width="7" style="45" bestFit="1" customWidth="1"/>
    <col min="56" max="56" width="4.33203125" style="45" bestFit="1" customWidth="1"/>
    <col min="57" max="57" width="7" style="45" bestFit="1" customWidth="1"/>
    <col min="58" max="58" width="4.33203125" style="45" bestFit="1" customWidth="1"/>
    <col min="59" max="59" width="7" style="45" bestFit="1" customWidth="1"/>
    <col min="60" max="60" width="5.33203125" style="45" bestFit="1" customWidth="1"/>
    <col min="61" max="61" width="7" style="45" bestFit="1" customWidth="1"/>
    <col min="62" max="62" width="4.33203125" style="45" bestFit="1" customWidth="1"/>
    <col min="63" max="63" width="7" style="45" bestFit="1" customWidth="1"/>
    <col min="64" max="64" width="4.33203125" style="45" bestFit="1" customWidth="1"/>
    <col min="65" max="65" width="7" style="45" bestFit="1" customWidth="1"/>
    <col min="66" max="66" width="4.33203125" style="45" bestFit="1" customWidth="1"/>
    <col min="67" max="67" width="7" style="45" bestFit="1" customWidth="1"/>
    <col min="68" max="68" width="4.33203125" style="45" bestFit="1" customWidth="1"/>
    <col min="69" max="69" width="7" style="45" bestFit="1" customWidth="1"/>
    <col min="70" max="70" width="4.33203125" style="45" bestFit="1" customWidth="1"/>
    <col min="71" max="71" width="7" style="45" bestFit="1" customWidth="1"/>
    <col min="72" max="72" width="4.33203125" style="45" bestFit="1" customWidth="1"/>
    <col min="73" max="73" width="7" style="45" bestFit="1" customWidth="1"/>
    <col min="74" max="74" width="4.33203125" style="45" bestFit="1" customWidth="1"/>
    <col min="75" max="75" width="7" style="45" bestFit="1" customWidth="1"/>
    <col min="76" max="76" width="4.33203125" style="45" bestFit="1" customWidth="1"/>
    <col min="77" max="77" width="86.5" style="46" customWidth="1"/>
    <col min="78" max="16384" width="8.83203125" style="45"/>
  </cols>
  <sheetData>
    <row r="1" spans="1:77">
      <c r="A1" s="44" t="s">
        <v>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1:77">
      <c r="A2" s="48" t="s">
        <v>211</v>
      </c>
    </row>
    <row r="3" spans="1:77" ht="15" customHeight="1">
      <c r="A3" s="50" t="s">
        <v>0</v>
      </c>
      <c r="B3" s="51" t="s">
        <v>1</v>
      </c>
      <c r="C3" s="51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42" t="s">
        <v>4</v>
      </c>
    </row>
    <row r="4" spans="1:77">
      <c r="A4" s="53"/>
      <c r="B4" s="54"/>
      <c r="C4" s="55" t="s">
        <v>17</v>
      </c>
      <c r="D4" s="55" t="s">
        <v>1</v>
      </c>
      <c r="E4" s="55" t="s">
        <v>18</v>
      </c>
      <c r="F4" s="55" t="s">
        <v>1</v>
      </c>
      <c r="G4" s="55" t="s">
        <v>19</v>
      </c>
      <c r="H4" s="55" t="s">
        <v>1</v>
      </c>
      <c r="I4" s="55" t="s">
        <v>20</v>
      </c>
      <c r="J4" s="55" t="s">
        <v>1</v>
      </c>
      <c r="K4" s="55" t="s">
        <v>21</v>
      </c>
      <c r="L4" s="55" t="s">
        <v>1</v>
      </c>
      <c r="M4" s="55" t="s">
        <v>22</v>
      </c>
      <c r="N4" s="55" t="s">
        <v>1</v>
      </c>
      <c r="O4" s="55" t="s">
        <v>23</v>
      </c>
      <c r="P4" s="55" t="s">
        <v>1</v>
      </c>
      <c r="Q4" s="55" t="s">
        <v>24</v>
      </c>
      <c r="R4" s="55" t="s">
        <v>1</v>
      </c>
      <c r="S4" s="55" t="s">
        <v>25</v>
      </c>
      <c r="T4" s="55" t="s">
        <v>1</v>
      </c>
      <c r="U4" s="55" t="s">
        <v>26</v>
      </c>
      <c r="V4" s="55" t="s">
        <v>1</v>
      </c>
      <c r="W4" s="55" t="s">
        <v>27</v>
      </c>
      <c r="X4" s="55" t="s">
        <v>1</v>
      </c>
      <c r="Y4" s="55" t="s">
        <v>28</v>
      </c>
      <c r="Z4" s="55" t="s">
        <v>1</v>
      </c>
      <c r="AA4" s="55" t="s">
        <v>29</v>
      </c>
      <c r="AB4" s="55" t="s">
        <v>1</v>
      </c>
      <c r="AC4" s="55" t="s">
        <v>30</v>
      </c>
      <c r="AD4" s="55" t="s">
        <v>1</v>
      </c>
      <c r="AE4" s="55" t="s">
        <v>31</v>
      </c>
      <c r="AF4" s="55" t="s">
        <v>1</v>
      </c>
      <c r="AG4" s="55" t="s">
        <v>32</v>
      </c>
      <c r="AH4" s="55" t="s">
        <v>1</v>
      </c>
      <c r="AI4" s="55" t="s">
        <v>33</v>
      </c>
      <c r="AJ4" s="55" t="s">
        <v>1</v>
      </c>
      <c r="AK4" s="55" t="s">
        <v>34</v>
      </c>
      <c r="AL4" s="55" t="s">
        <v>1</v>
      </c>
      <c r="AM4" s="55" t="s">
        <v>35</v>
      </c>
      <c r="AN4" s="55" t="s">
        <v>1</v>
      </c>
      <c r="AO4" s="55" t="s">
        <v>36</v>
      </c>
      <c r="AP4" s="55" t="s">
        <v>1</v>
      </c>
      <c r="AQ4" s="55" t="s">
        <v>37</v>
      </c>
      <c r="AR4" s="55" t="s">
        <v>1</v>
      </c>
      <c r="AS4" s="55" t="s">
        <v>38</v>
      </c>
      <c r="AT4" s="55" t="s">
        <v>1</v>
      </c>
      <c r="AU4" s="55" t="s">
        <v>39</v>
      </c>
      <c r="AV4" s="55" t="s">
        <v>1</v>
      </c>
      <c r="AW4" s="55" t="s">
        <v>40</v>
      </c>
      <c r="AX4" s="55" t="s">
        <v>1</v>
      </c>
      <c r="AY4" s="55" t="s">
        <v>41</v>
      </c>
      <c r="AZ4" s="55" t="s">
        <v>1</v>
      </c>
      <c r="BA4" s="55" t="s">
        <v>42</v>
      </c>
      <c r="BB4" s="55" t="s">
        <v>1</v>
      </c>
      <c r="BC4" s="55" t="s">
        <v>43</v>
      </c>
      <c r="BD4" s="55" t="s">
        <v>1</v>
      </c>
      <c r="BE4" s="55" t="s">
        <v>44</v>
      </c>
      <c r="BF4" s="55" t="s">
        <v>1</v>
      </c>
      <c r="BG4" s="55" t="s">
        <v>45</v>
      </c>
      <c r="BH4" s="55" t="s">
        <v>1</v>
      </c>
      <c r="BI4" s="55" t="s">
        <v>46</v>
      </c>
      <c r="BJ4" s="55" t="s">
        <v>1</v>
      </c>
      <c r="BK4" s="55" t="s">
        <v>47</v>
      </c>
      <c r="BL4" s="55" t="s">
        <v>1</v>
      </c>
      <c r="BM4" s="55" t="s">
        <v>48</v>
      </c>
      <c r="BN4" s="55" t="s">
        <v>1</v>
      </c>
      <c r="BO4" s="55" t="s">
        <v>49</v>
      </c>
      <c r="BP4" s="55" t="s">
        <v>1</v>
      </c>
      <c r="BQ4" s="55" t="s">
        <v>50</v>
      </c>
      <c r="BR4" s="55" t="s">
        <v>1</v>
      </c>
      <c r="BS4" s="55" t="s">
        <v>76</v>
      </c>
      <c r="BT4" s="55" t="s">
        <v>1</v>
      </c>
      <c r="BU4" s="55" t="s">
        <v>77</v>
      </c>
      <c r="BV4" s="55" t="s">
        <v>1</v>
      </c>
      <c r="BW4" s="55" t="s">
        <v>78</v>
      </c>
      <c r="BX4" s="55" t="s">
        <v>1</v>
      </c>
      <c r="BY4" s="72"/>
    </row>
    <row r="5" spans="1:77">
      <c r="A5" s="56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73"/>
    </row>
    <row r="6" spans="1:77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73"/>
    </row>
    <row r="7" spans="1:77" ht="45">
      <c r="A7" s="58" t="s">
        <v>212</v>
      </c>
      <c r="B7" s="59">
        <v>7</v>
      </c>
      <c r="C7" s="60" t="s">
        <v>8</v>
      </c>
      <c r="D7" s="61">
        <v>1</v>
      </c>
      <c r="E7" s="60" t="s">
        <v>8</v>
      </c>
      <c r="F7" s="61">
        <v>1</v>
      </c>
      <c r="G7" s="60"/>
      <c r="H7" s="60"/>
      <c r="I7" s="60"/>
      <c r="J7" s="60"/>
      <c r="K7" s="60"/>
      <c r="L7" s="60"/>
      <c r="M7" s="60" t="s">
        <v>8</v>
      </c>
      <c r="N7" s="61">
        <v>1</v>
      </c>
      <c r="O7" s="60" t="s">
        <v>8</v>
      </c>
      <c r="P7" s="61">
        <v>1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 t="s">
        <v>9</v>
      </c>
      <c r="AL7" s="61">
        <f>3/7</f>
        <v>0.42857142857142855</v>
      </c>
      <c r="AM7" s="60" t="s">
        <v>9</v>
      </c>
      <c r="AN7" s="61">
        <f>3/7</f>
        <v>0.42857142857142855</v>
      </c>
      <c r="AO7" s="60" t="s">
        <v>9</v>
      </c>
      <c r="AP7" s="61">
        <f>3/7</f>
        <v>0.42857142857142855</v>
      </c>
      <c r="AQ7" s="60" t="s">
        <v>9</v>
      </c>
      <c r="AR7" s="61">
        <f>3/7</f>
        <v>0.42857142857142855</v>
      </c>
      <c r="AS7" s="60" t="s">
        <v>9</v>
      </c>
      <c r="AT7" s="61">
        <f>3/7</f>
        <v>0.42857142857142855</v>
      </c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 t="s">
        <v>9</v>
      </c>
      <c r="BH7" s="61">
        <f>3/7</f>
        <v>0.42857142857142855</v>
      </c>
      <c r="BI7" s="60"/>
      <c r="BJ7" s="60"/>
      <c r="BK7" s="60"/>
      <c r="BL7" s="60"/>
      <c r="BM7" s="60"/>
      <c r="BN7" s="60"/>
      <c r="BO7" s="60"/>
      <c r="BP7" s="60"/>
      <c r="BQ7" s="60" t="s">
        <v>9</v>
      </c>
      <c r="BR7" s="61">
        <f>3/7</f>
        <v>0.42857142857142855</v>
      </c>
      <c r="BS7" s="60"/>
      <c r="BT7" s="60"/>
      <c r="BU7" s="60"/>
      <c r="BV7" s="60"/>
      <c r="BW7" s="60"/>
      <c r="BX7" s="60"/>
      <c r="BY7" s="74" t="s">
        <v>80</v>
      </c>
    </row>
    <row r="8" spans="1:77" ht="95" customHeight="1">
      <c r="A8" s="58" t="s">
        <v>213</v>
      </c>
      <c r="B8" s="59">
        <v>7</v>
      </c>
      <c r="C8" s="60" t="s">
        <v>8</v>
      </c>
      <c r="D8" s="61">
        <v>1</v>
      </c>
      <c r="E8" s="60" t="s">
        <v>8</v>
      </c>
      <c r="F8" s="61">
        <v>1</v>
      </c>
      <c r="G8" s="60"/>
      <c r="H8" s="60"/>
      <c r="I8" s="60"/>
      <c r="J8" s="60"/>
      <c r="K8" s="60"/>
      <c r="L8" s="60"/>
      <c r="M8" s="60" t="s">
        <v>8</v>
      </c>
      <c r="N8" s="61">
        <v>1</v>
      </c>
      <c r="O8" s="60" t="s">
        <v>8</v>
      </c>
      <c r="P8" s="61">
        <v>1</v>
      </c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 t="s">
        <v>9</v>
      </c>
      <c r="AL8" s="61">
        <f>3/7</f>
        <v>0.42857142857142855</v>
      </c>
      <c r="AM8" s="60" t="s">
        <v>9</v>
      </c>
      <c r="AN8" s="61">
        <f>3/7</f>
        <v>0.42857142857142855</v>
      </c>
      <c r="AO8" s="60" t="s">
        <v>9</v>
      </c>
      <c r="AP8" s="61">
        <f>3/7</f>
        <v>0.42857142857142855</v>
      </c>
      <c r="AQ8" s="60" t="s">
        <v>9</v>
      </c>
      <c r="AR8" s="61">
        <f>3/7</f>
        <v>0.42857142857142855</v>
      </c>
      <c r="AS8" s="60" t="s">
        <v>9</v>
      </c>
      <c r="AT8" s="61">
        <f>3/7</f>
        <v>0.42857142857142855</v>
      </c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 t="s">
        <v>9</v>
      </c>
      <c r="BH8" s="61">
        <f>3/7</f>
        <v>0.42857142857142855</v>
      </c>
      <c r="BI8" s="60"/>
      <c r="BJ8" s="60"/>
      <c r="BK8" s="60"/>
      <c r="BL8" s="60"/>
      <c r="BM8" s="60"/>
      <c r="BN8" s="60"/>
      <c r="BO8" s="60"/>
      <c r="BP8" s="60"/>
      <c r="BQ8" s="60" t="s">
        <v>9</v>
      </c>
      <c r="BR8" s="61">
        <f>3/7</f>
        <v>0.42857142857142855</v>
      </c>
      <c r="BS8" s="60"/>
      <c r="BT8" s="60"/>
      <c r="BU8" s="60"/>
      <c r="BV8" s="60"/>
      <c r="BW8" s="60"/>
      <c r="BX8" s="60"/>
      <c r="BY8" s="74" t="s">
        <v>81</v>
      </c>
    </row>
    <row r="9" spans="1:77">
      <c r="A9" s="68" t="s">
        <v>58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75"/>
    </row>
    <row r="10" spans="1:77">
      <c r="A10" s="56" t="s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73"/>
    </row>
    <row r="11" spans="1:77" ht="30">
      <c r="A11" s="58" t="s">
        <v>214</v>
      </c>
      <c r="B11" s="59" t="s">
        <v>218</v>
      </c>
      <c r="C11" s="60" t="s">
        <v>8</v>
      </c>
      <c r="D11" s="61">
        <v>0.5</v>
      </c>
      <c r="E11" s="60" t="s">
        <v>8</v>
      </c>
      <c r="F11" s="61">
        <v>0.5</v>
      </c>
      <c r="G11" s="60" t="s">
        <v>8</v>
      </c>
      <c r="H11" s="61">
        <v>1</v>
      </c>
      <c r="I11" s="60"/>
      <c r="J11" s="60"/>
      <c r="K11" s="60" t="s">
        <v>8</v>
      </c>
      <c r="L11" s="61">
        <v>1</v>
      </c>
      <c r="M11" s="60" t="s">
        <v>8</v>
      </c>
      <c r="N11" s="60">
        <v>1</v>
      </c>
      <c r="O11" s="60" t="s">
        <v>8</v>
      </c>
      <c r="P11" s="60">
        <v>1</v>
      </c>
      <c r="Q11" s="60"/>
      <c r="R11" s="60"/>
      <c r="S11" s="60"/>
      <c r="T11" s="60"/>
      <c r="U11" s="60"/>
      <c r="V11" s="60"/>
      <c r="W11" s="60" t="s">
        <v>9</v>
      </c>
      <c r="X11" s="60">
        <v>0.5</v>
      </c>
      <c r="Y11" s="60"/>
      <c r="Z11" s="60"/>
      <c r="AA11" s="60"/>
      <c r="AB11" s="60"/>
      <c r="AC11" s="60"/>
      <c r="AD11" s="60"/>
      <c r="AE11" s="60"/>
      <c r="AF11" s="60"/>
      <c r="AG11" s="60" t="s">
        <v>9</v>
      </c>
      <c r="AH11" s="60">
        <v>0.5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74" t="s">
        <v>83</v>
      </c>
    </row>
    <row r="12" spans="1:77" ht="60">
      <c r="A12" s="58" t="s">
        <v>215</v>
      </c>
      <c r="B12" s="59" t="s">
        <v>219</v>
      </c>
      <c r="C12" s="60" t="s">
        <v>8</v>
      </c>
      <c r="D12" s="61">
        <v>0.5</v>
      </c>
      <c r="E12" s="60" t="s">
        <v>8</v>
      </c>
      <c r="F12" s="61">
        <v>0.5</v>
      </c>
      <c r="G12" s="60" t="s">
        <v>8</v>
      </c>
      <c r="H12" s="61">
        <v>1</v>
      </c>
      <c r="I12" s="60"/>
      <c r="J12" s="60"/>
      <c r="K12" s="60" t="s">
        <v>8</v>
      </c>
      <c r="L12" s="61">
        <v>1</v>
      </c>
      <c r="M12" s="60" t="s">
        <v>8</v>
      </c>
      <c r="N12" s="60">
        <v>1</v>
      </c>
      <c r="O12" s="60" t="s">
        <v>8</v>
      </c>
      <c r="P12" s="60">
        <v>1</v>
      </c>
      <c r="Q12" s="60"/>
      <c r="R12" s="60"/>
      <c r="S12" s="60"/>
      <c r="T12" s="60"/>
      <c r="U12" s="60"/>
      <c r="V12" s="60"/>
      <c r="W12" s="60" t="s">
        <v>9</v>
      </c>
      <c r="X12" s="60">
        <v>1</v>
      </c>
      <c r="Y12" s="60"/>
      <c r="Z12" s="60"/>
      <c r="AA12" s="60"/>
      <c r="AB12" s="60"/>
      <c r="AC12" s="60"/>
      <c r="AD12" s="60"/>
      <c r="AE12" s="60"/>
      <c r="AF12" s="60"/>
      <c r="AG12" s="60" t="s">
        <v>9</v>
      </c>
      <c r="AH12" s="60">
        <v>1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74" t="s">
        <v>85</v>
      </c>
    </row>
    <row r="13" spans="1:77" ht="30">
      <c r="A13" s="58" t="s">
        <v>216</v>
      </c>
      <c r="B13" s="59" t="s">
        <v>218</v>
      </c>
      <c r="C13" s="60" t="s">
        <v>8</v>
      </c>
      <c r="D13" s="61">
        <v>1</v>
      </c>
      <c r="E13" s="60" t="s">
        <v>8</v>
      </c>
      <c r="F13" s="61">
        <v>0.5</v>
      </c>
      <c r="G13" s="60" t="s">
        <v>8</v>
      </c>
      <c r="H13" s="61">
        <v>0.5</v>
      </c>
      <c r="I13" s="60"/>
      <c r="J13" s="60"/>
      <c r="K13" s="60" t="s">
        <v>8</v>
      </c>
      <c r="L13" s="61">
        <v>0.5</v>
      </c>
      <c r="M13" s="60" t="s">
        <v>8</v>
      </c>
      <c r="N13" s="60">
        <v>1</v>
      </c>
      <c r="O13" s="60" t="s">
        <v>8</v>
      </c>
      <c r="P13" s="60">
        <v>1</v>
      </c>
      <c r="Q13" s="60"/>
      <c r="R13" s="60"/>
      <c r="S13" s="60"/>
      <c r="T13" s="60"/>
      <c r="U13" s="60"/>
      <c r="V13" s="60"/>
      <c r="W13" s="60" t="s">
        <v>9</v>
      </c>
      <c r="X13" s="60">
        <v>0.5</v>
      </c>
      <c r="Y13" s="60"/>
      <c r="Z13" s="60"/>
      <c r="AA13" s="60"/>
      <c r="AB13" s="60"/>
      <c r="AC13" s="60"/>
      <c r="AD13" s="60"/>
      <c r="AE13" s="60"/>
      <c r="AF13" s="60"/>
      <c r="AG13" s="60" t="s">
        <v>9</v>
      </c>
      <c r="AH13" s="60">
        <v>0.5</v>
      </c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74" t="s">
        <v>83</v>
      </c>
    </row>
    <row r="14" spans="1:77" ht="30">
      <c r="A14" s="63" t="s">
        <v>217</v>
      </c>
      <c r="B14" s="64" t="s">
        <v>218</v>
      </c>
      <c r="C14" s="67" t="s">
        <v>8</v>
      </c>
      <c r="D14" s="71">
        <v>0.5</v>
      </c>
      <c r="E14" s="67" t="s">
        <v>8</v>
      </c>
      <c r="F14" s="71">
        <v>1</v>
      </c>
      <c r="G14" s="67" t="s">
        <v>8</v>
      </c>
      <c r="H14" s="71">
        <v>0.5</v>
      </c>
      <c r="I14" s="67"/>
      <c r="J14" s="67"/>
      <c r="K14" s="67" t="s">
        <v>8</v>
      </c>
      <c r="L14" s="71">
        <v>0.5</v>
      </c>
      <c r="M14" s="67" t="s">
        <v>8</v>
      </c>
      <c r="N14" s="67">
        <v>1</v>
      </c>
      <c r="O14" s="67" t="s">
        <v>8</v>
      </c>
      <c r="P14" s="67">
        <v>1</v>
      </c>
      <c r="Q14" s="67"/>
      <c r="R14" s="67"/>
      <c r="S14" s="67"/>
      <c r="T14" s="67"/>
      <c r="U14" s="67"/>
      <c r="V14" s="67"/>
      <c r="W14" s="67" t="s">
        <v>9</v>
      </c>
      <c r="X14" s="67">
        <v>0.5</v>
      </c>
      <c r="Y14" s="67"/>
      <c r="Z14" s="67"/>
      <c r="AA14" s="67"/>
      <c r="AB14" s="67"/>
      <c r="AC14" s="67"/>
      <c r="AD14" s="67"/>
      <c r="AE14" s="67"/>
      <c r="AF14" s="67"/>
      <c r="AG14" s="67" t="s">
        <v>9</v>
      </c>
      <c r="AH14" s="67">
        <v>0.5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76" t="s">
        <v>84</v>
      </c>
    </row>
    <row r="15" spans="1:77">
      <c r="A15" s="68" t="s">
        <v>59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5"/>
    </row>
    <row r="16" spans="1:77">
      <c r="A16" s="56" t="s">
        <v>60</v>
      </c>
      <c r="B16" s="57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73"/>
    </row>
    <row r="17" spans="1:77" ht="75">
      <c r="A17" s="58" t="s">
        <v>220</v>
      </c>
      <c r="B17" s="59" t="s">
        <v>222</v>
      </c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 t="s">
        <v>9</v>
      </c>
      <c r="X17" s="60">
        <v>0.5</v>
      </c>
      <c r="Y17" s="60"/>
      <c r="Z17" s="60"/>
      <c r="AA17" s="60"/>
      <c r="AB17" s="60"/>
      <c r="AC17" s="60"/>
      <c r="AD17" s="60"/>
      <c r="AE17" s="60"/>
      <c r="AF17" s="60"/>
      <c r="AG17" s="60" t="s">
        <v>9</v>
      </c>
      <c r="AH17" s="60">
        <v>0.5</v>
      </c>
      <c r="AI17" s="60"/>
      <c r="AJ17" s="60"/>
      <c r="AK17" s="60" t="s">
        <v>9</v>
      </c>
      <c r="AL17" s="60">
        <v>0.5</v>
      </c>
      <c r="AM17" s="60" t="s">
        <v>9</v>
      </c>
      <c r="AN17" s="60">
        <v>0.5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 t="s">
        <v>9</v>
      </c>
      <c r="BH17" s="60">
        <v>0.5</v>
      </c>
      <c r="BI17" s="60" t="s">
        <v>9</v>
      </c>
      <c r="BJ17" s="60">
        <v>0.5</v>
      </c>
      <c r="BK17" s="60"/>
      <c r="BL17" s="60"/>
      <c r="BM17" s="60" t="s">
        <v>9</v>
      </c>
      <c r="BN17" s="60">
        <v>0.5</v>
      </c>
      <c r="BO17" s="60" t="s">
        <v>9</v>
      </c>
      <c r="BP17" s="60">
        <v>0.5</v>
      </c>
      <c r="BQ17" s="60"/>
      <c r="BR17" s="60"/>
      <c r="BS17" s="60"/>
      <c r="BT17" s="60"/>
      <c r="BU17" s="60"/>
      <c r="BV17" s="60"/>
      <c r="BW17" s="60"/>
      <c r="BX17" s="60"/>
      <c r="BY17" s="74" t="s">
        <v>86</v>
      </c>
    </row>
    <row r="18" spans="1:77" ht="30">
      <c r="A18" s="63" t="s">
        <v>221</v>
      </c>
      <c r="B18" s="64" t="s">
        <v>222</v>
      </c>
      <c r="C18" s="67"/>
      <c r="D18" s="71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 t="s">
        <v>9</v>
      </c>
      <c r="X18" s="67">
        <v>0.5</v>
      </c>
      <c r="Y18" s="67"/>
      <c r="Z18" s="67"/>
      <c r="AA18" s="67"/>
      <c r="AB18" s="67"/>
      <c r="AC18" s="67"/>
      <c r="AD18" s="67"/>
      <c r="AE18" s="67"/>
      <c r="AF18" s="67"/>
      <c r="AG18" s="67" t="s">
        <v>9</v>
      </c>
      <c r="AH18" s="67">
        <v>0.5</v>
      </c>
      <c r="AI18" s="67"/>
      <c r="AJ18" s="67"/>
      <c r="AK18" s="67" t="s">
        <v>9</v>
      </c>
      <c r="AL18" s="67">
        <v>0.5</v>
      </c>
      <c r="AM18" s="67" t="s">
        <v>9</v>
      </c>
      <c r="AN18" s="67">
        <v>0.5</v>
      </c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 t="s">
        <v>9</v>
      </c>
      <c r="BH18" s="67">
        <v>0.5</v>
      </c>
      <c r="BI18" s="67" t="s">
        <v>9</v>
      </c>
      <c r="BJ18" s="67">
        <v>0.5</v>
      </c>
      <c r="BK18" s="67"/>
      <c r="BL18" s="67"/>
      <c r="BM18" s="67" t="s">
        <v>9</v>
      </c>
      <c r="BN18" s="67">
        <v>0.5</v>
      </c>
      <c r="BO18" s="67" t="s">
        <v>9</v>
      </c>
      <c r="BP18" s="67">
        <v>0.5</v>
      </c>
      <c r="BQ18" s="67"/>
      <c r="BR18" s="67"/>
      <c r="BS18" s="67"/>
      <c r="BT18" s="67"/>
      <c r="BU18" s="67"/>
      <c r="BV18" s="67"/>
      <c r="BW18" s="67"/>
      <c r="BX18" s="67"/>
      <c r="BY18" s="76" t="s">
        <v>87</v>
      </c>
    </row>
    <row r="19" spans="1:77" ht="30">
      <c r="A19" s="68" t="s">
        <v>61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5"/>
    </row>
    <row r="20" spans="1:77">
      <c r="A20" s="58" t="s">
        <v>62</v>
      </c>
      <c r="B20" s="59">
        <v>3</v>
      </c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 t="s">
        <v>9</v>
      </c>
      <c r="X20" s="60">
        <f>3/11</f>
        <v>0.27272727272727271</v>
      </c>
      <c r="Y20" s="60"/>
      <c r="Z20" s="60"/>
      <c r="AA20" s="60"/>
      <c r="AB20" s="60"/>
      <c r="AC20" s="60"/>
      <c r="AD20" s="60"/>
      <c r="AE20" s="60"/>
      <c r="AF20" s="60"/>
      <c r="AG20" s="60" t="s">
        <v>9</v>
      </c>
      <c r="AH20" s="60">
        <f>3/11</f>
        <v>0.27272727272727271</v>
      </c>
      <c r="AI20" s="60"/>
      <c r="AJ20" s="60"/>
      <c r="AK20" s="60" t="s">
        <v>9</v>
      </c>
      <c r="AL20" s="60">
        <f>3/11</f>
        <v>0.27272727272727271</v>
      </c>
      <c r="AM20" s="60" t="s">
        <v>9</v>
      </c>
      <c r="AN20" s="60">
        <f>3/11</f>
        <v>0.27272727272727271</v>
      </c>
      <c r="AO20" s="60" t="s">
        <v>9</v>
      </c>
      <c r="AP20" s="60">
        <f>3/11</f>
        <v>0.27272727272727271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 t="s">
        <v>9</v>
      </c>
      <c r="BH20" s="60">
        <f>3/11</f>
        <v>0.27272727272727271</v>
      </c>
      <c r="BI20" s="60" t="s">
        <v>9</v>
      </c>
      <c r="BJ20" s="60">
        <f>3/11</f>
        <v>0.27272727272727271</v>
      </c>
      <c r="BK20" s="60" t="s">
        <v>9</v>
      </c>
      <c r="BL20" s="60">
        <f>3/11</f>
        <v>0.27272727272727271</v>
      </c>
      <c r="BM20" s="60" t="s">
        <v>9</v>
      </c>
      <c r="BN20" s="60">
        <f>3/11</f>
        <v>0.27272727272727271</v>
      </c>
      <c r="BO20" s="60" t="s">
        <v>9</v>
      </c>
      <c r="BP20" s="60">
        <f>3/11</f>
        <v>0.27272727272727271</v>
      </c>
      <c r="BQ20" s="60" t="s">
        <v>9</v>
      </c>
      <c r="BR20" s="60">
        <f>3/11</f>
        <v>0.27272727272727271</v>
      </c>
      <c r="BS20" s="60"/>
      <c r="BT20" s="60"/>
      <c r="BU20" s="60"/>
      <c r="BV20" s="60"/>
      <c r="BW20" s="60"/>
      <c r="BX20" s="60"/>
      <c r="BY20" s="74"/>
    </row>
    <row r="21" spans="1:77" ht="30">
      <c r="A21" s="58" t="s">
        <v>63</v>
      </c>
      <c r="B21" s="59">
        <v>3</v>
      </c>
      <c r="C21" s="60"/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 t="s">
        <v>9</v>
      </c>
      <c r="X21" s="60">
        <f>3/11</f>
        <v>0.27272727272727271</v>
      </c>
      <c r="Y21" s="60"/>
      <c r="Z21" s="60"/>
      <c r="AA21" s="60"/>
      <c r="AB21" s="60"/>
      <c r="AC21" s="60"/>
      <c r="AD21" s="60"/>
      <c r="AE21" s="60"/>
      <c r="AF21" s="60"/>
      <c r="AG21" s="60" t="s">
        <v>9</v>
      </c>
      <c r="AH21" s="60">
        <f>3/11</f>
        <v>0.27272727272727271</v>
      </c>
      <c r="AI21" s="60"/>
      <c r="AJ21" s="60"/>
      <c r="AK21" s="60" t="s">
        <v>9</v>
      </c>
      <c r="AL21" s="60">
        <f>3/11</f>
        <v>0.27272727272727271</v>
      </c>
      <c r="AM21" s="60" t="s">
        <v>9</v>
      </c>
      <c r="AN21" s="60">
        <f>3/11</f>
        <v>0.27272727272727271</v>
      </c>
      <c r="AO21" s="60" t="s">
        <v>9</v>
      </c>
      <c r="AP21" s="60">
        <f>3/11</f>
        <v>0.27272727272727271</v>
      </c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9</v>
      </c>
      <c r="BH21" s="60">
        <f>3/11</f>
        <v>0.27272727272727271</v>
      </c>
      <c r="BI21" s="60" t="s">
        <v>9</v>
      </c>
      <c r="BJ21" s="60">
        <f>3/11</f>
        <v>0.27272727272727271</v>
      </c>
      <c r="BK21" s="60" t="s">
        <v>9</v>
      </c>
      <c r="BL21" s="60">
        <f>3/11</f>
        <v>0.27272727272727271</v>
      </c>
      <c r="BM21" s="60" t="s">
        <v>9</v>
      </c>
      <c r="BN21" s="60">
        <f>3/11</f>
        <v>0.27272727272727271</v>
      </c>
      <c r="BO21" s="60" t="s">
        <v>9</v>
      </c>
      <c r="BP21" s="60">
        <f>3/11</f>
        <v>0.27272727272727271</v>
      </c>
      <c r="BQ21" s="60" t="s">
        <v>9</v>
      </c>
      <c r="BR21" s="60">
        <f>3/11</f>
        <v>0.27272727272727271</v>
      </c>
      <c r="BS21" s="60"/>
      <c r="BT21" s="60"/>
      <c r="BU21" s="60"/>
      <c r="BV21" s="60"/>
      <c r="BW21" s="60"/>
      <c r="BX21" s="60"/>
      <c r="BY21" s="74" t="s">
        <v>82</v>
      </c>
    </row>
    <row r="22" spans="1:77" ht="30">
      <c r="A22" s="58" t="s">
        <v>64</v>
      </c>
      <c r="B22" s="59">
        <v>3</v>
      </c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 t="s">
        <v>9</v>
      </c>
      <c r="X22" s="60">
        <f>3/11</f>
        <v>0.27272727272727271</v>
      </c>
      <c r="Y22" s="60"/>
      <c r="Z22" s="60"/>
      <c r="AA22" s="60"/>
      <c r="AB22" s="60"/>
      <c r="AC22" s="60"/>
      <c r="AD22" s="60"/>
      <c r="AE22" s="60"/>
      <c r="AF22" s="60"/>
      <c r="AG22" s="60" t="s">
        <v>9</v>
      </c>
      <c r="AH22" s="60">
        <f>3/11</f>
        <v>0.27272727272727271</v>
      </c>
      <c r="AI22" s="60"/>
      <c r="AJ22" s="60"/>
      <c r="AK22" s="60" t="s">
        <v>9</v>
      </c>
      <c r="AL22" s="60">
        <f>3/11</f>
        <v>0.27272727272727271</v>
      </c>
      <c r="AM22" s="60" t="s">
        <v>9</v>
      </c>
      <c r="AN22" s="60">
        <f>3/11</f>
        <v>0.27272727272727271</v>
      </c>
      <c r="AO22" s="60" t="s">
        <v>9</v>
      </c>
      <c r="AP22" s="60">
        <f>3/11</f>
        <v>0.27272727272727271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 t="s">
        <v>9</v>
      </c>
      <c r="BH22" s="60">
        <f>3/11</f>
        <v>0.27272727272727271</v>
      </c>
      <c r="BI22" s="60" t="s">
        <v>9</v>
      </c>
      <c r="BJ22" s="60">
        <f>3/11</f>
        <v>0.27272727272727271</v>
      </c>
      <c r="BK22" s="60" t="s">
        <v>9</v>
      </c>
      <c r="BL22" s="60">
        <f>3/11</f>
        <v>0.27272727272727271</v>
      </c>
      <c r="BM22" s="60" t="s">
        <v>9</v>
      </c>
      <c r="BN22" s="60">
        <f>3/11</f>
        <v>0.27272727272727271</v>
      </c>
      <c r="BO22" s="60" t="s">
        <v>9</v>
      </c>
      <c r="BP22" s="60">
        <f>3/11</f>
        <v>0.27272727272727271</v>
      </c>
      <c r="BQ22" s="60" t="s">
        <v>9</v>
      </c>
      <c r="BR22" s="60">
        <f>3/11</f>
        <v>0.27272727272727271</v>
      </c>
      <c r="BS22" s="60"/>
      <c r="BT22" s="60"/>
      <c r="BU22" s="60"/>
      <c r="BV22" s="60"/>
      <c r="BW22" s="60"/>
      <c r="BX22" s="60"/>
      <c r="BY22" s="74" t="s">
        <v>88</v>
      </c>
    </row>
    <row r="23" spans="1:77" ht="45">
      <c r="A23" s="58" t="s">
        <v>65</v>
      </c>
      <c r="B23" s="59">
        <v>3</v>
      </c>
      <c r="C23" s="60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 t="s">
        <v>9</v>
      </c>
      <c r="X23" s="60">
        <f>3/11</f>
        <v>0.27272727272727271</v>
      </c>
      <c r="Y23" s="60"/>
      <c r="Z23" s="60"/>
      <c r="AA23" s="60"/>
      <c r="AB23" s="60"/>
      <c r="AC23" s="60"/>
      <c r="AD23" s="60"/>
      <c r="AE23" s="60"/>
      <c r="AF23" s="60"/>
      <c r="AG23" s="60" t="s">
        <v>9</v>
      </c>
      <c r="AH23" s="60">
        <f>3/11</f>
        <v>0.27272727272727271</v>
      </c>
      <c r="AI23" s="60"/>
      <c r="AJ23" s="60"/>
      <c r="AK23" s="60" t="s">
        <v>9</v>
      </c>
      <c r="AL23" s="60">
        <f>3/11</f>
        <v>0.27272727272727271</v>
      </c>
      <c r="AM23" s="60" t="s">
        <v>9</v>
      </c>
      <c r="AN23" s="60">
        <f>3/11</f>
        <v>0.27272727272727271</v>
      </c>
      <c r="AO23" s="60" t="s">
        <v>9</v>
      </c>
      <c r="AP23" s="60">
        <f>3/11</f>
        <v>0.27272727272727271</v>
      </c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 t="s">
        <v>9</v>
      </c>
      <c r="BH23" s="60">
        <f>3/11</f>
        <v>0.27272727272727271</v>
      </c>
      <c r="BI23" s="60" t="s">
        <v>9</v>
      </c>
      <c r="BJ23" s="60">
        <f>3/11</f>
        <v>0.27272727272727271</v>
      </c>
      <c r="BK23" s="60" t="s">
        <v>9</v>
      </c>
      <c r="BL23" s="60">
        <f>3/11</f>
        <v>0.27272727272727271</v>
      </c>
      <c r="BM23" s="60" t="s">
        <v>9</v>
      </c>
      <c r="BN23" s="60">
        <f>3/11</f>
        <v>0.27272727272727271</v>
      </c>
      <c r="BO23" s="60" t="s">
        <v>9</v>
      </c>
      <c r="BP23" s="60">
        <f>3/11</f>
        <v>0.27272727272727271</v>
      </c>
      <c r="BQ23" s="60" t="s">
        <v>9</v>
      </c>
      <c r="BR23" s="60">
        <f>3/11</f>
        <v>0.27272727272727271</v>
      </c>
      <c r="BS23" s="60"/>
      <c r="BT23" s="60"/>
      <c r="BU23" s="60"/>
      <c r="BV23" s="60"/>
      <c r="BW23" s="60"/>
      <c r="BX23" s="60"/>
      <c r="BY23" s="74" t="s">
        <v>82</v>
      </c>
    </row>
    <row r="24" spans="1:77" ht="30">
      <c r="A24" s="63" t="s">
        <v>66</v>
      </c>
      <c r="B24" s="64">
        <v>3</v>
      </c>
      <c r="C24" s="67"/>
      <c r="D24" s="71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 t="s">
        <v>9</v>
      </c>
      <c r="X24" s="67">
        <f>3/11</f>
        <v>0.27272727272727271</v>
      </c>
      <c r="Y24" s="67"/>
      <c r="Z24" s="67"/>
      <c r="AA24" s="67"/>
      <c r="AB24" s="67"/>
      <c r="AC24" s="67"/>
      <c r="AD24" s="67"/>
      <c r="AE24" s="67"/>
      <c r="AF24" s="67"/>
      <c r="AG24" s="67" t="s">
        <v>9</v>
      </c>
      <c r="AH24" s="67">
        <f>3/11</f>
        <v>0.27272727272727271</v>
      </c>
      <c r="AI24" s="67"/>
      <c r="AJ24" s="67"/>
      <c r="AK24" s="67" t="s">
        <v>9</v>
      </c>
      <c r="AL24" s="67">
        <f>3/11</f>
        <v>0.27272727272727271</v>
      </c>
      <c r="AM24" s="67" t="s">
        <v>9</v>
      </c>
      <c r="AN24" s="67">
        <f>3/11</f>
        <v>0.27272727272727271</v>
      </c>
      <c r="AO24" s="67" t="s">
        <v>9</v>
      </c>
      <c r="AP24" s="67">
        <f>3/11</f>
        <v>0.27272727272727271</v>
      </c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 t="s">
        <v>9</v>
      </c>
      <c r="BH24" s="67">
        <f>3/11</f>
        <v>0.27272727272727271</v>
      </c>
      <c r="BI24" s="67" t="s">
        <v>9</v>
      </c>
      <c r="BJ24" s="67">
        <f>3/11</f>
        <v>0.27272727272727271</v>
      </c>
      <c r="BK24" s="67" t="s">
        <v>9</v>
      </c>
      <c r="BL24" s="67">
        <f>3/11</f>
        <v>0.27272727272727271</v>
      </c>
      <c r="BM24" s="67" t="s">
        <v>9</v>
      </c>
      <c r="BN24" s="67">
        <f>3/11</f>
        <v>0.27272727272727271</v>
      </c>
      <c r="BO24" s="67" t="s">
        <v>9</v>
      </c>
      <c r="BP24" s="67">
        <f>3/11</f>
        <v>0.27272727272727271</v>
      </c>
      <c r="BQ24" s="67" t="s">
        <v>9</v>
      </c>
      <c r="BR24" s="67">
        <f>3/11</f>
        <v>0.27272727272727271</v>
      </c>
      <c r="BS24" s="67"/>
      <c r="BT24" s="67"/>
      <c r="BU24" s="67"/>
      <c r="BV24" s="67"/>
      <c r="BW24" s="67"/>
      <c r="BX24" s="67"/>
      <c r="BY24" s="76" t="s">
        <v>89</v>
      </c>
    </row>
    <row r="25" spans="1:77">
      <c r="A25" s="68" t="s">
        <v>60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5"/>
    </row>
    <row r="26" spans="1:77" ht="30">
      <c r="A26" s="58" t="s">
        <v>223</v>
      </c>
      <c r="B26" s="59" t="s">
        <v>226</v>
      </c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 t="s">
        <v>9</v>
      </c>
      <c r="X26" s="60">
        <f>3/11</f>
        <v>0.27272727272727271</v>
      </c>
      <c r="Y26" s="60"/>
      <c r="Z26" s="60"/>
      <c r="AA26" s="60"/>
      <c r="AB26" s="60"/>
      <c r="AC26" s="60"/>
      <c r="AD26" s="60"/>
      <c r="AE26" s="60" t="s">
        <v>9</v>
      </c>
      <c r="AF26" s="60">
        <v>0.5</v>
      </c>
      <c r="AG26" s="60" t="s">
        <v>9</v>
      </c>
      <c r="AH26" s="60">
        <f>3/11</f>
        <v>0.27272727272727271</v>
      </c>
      <c r="AI26" s="60"/>
      <c r="AJ26" s="60"/>
      <c r="AK26" s="60" t="s">
        <v>9</v>
      </c>
      <c r="AL26" s="60">
        <f>3/11</f>
        <v>0.27272727272727271</v>
      </c>
      <c r="AM26" s="60" t="s">
        <v>9</v>
      </c>
      <c r="AN26" s="60">
        <f>3/11</f>
        <v>0.27272727272727271</v>
      </c>
      <c r="AO26" s="60" t="s">
        <v>9</v>
      </c>
      <c r="AP26" s="60">
        <v>0.5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 t="s">
        <v>9</v>
      </c>
      <c r="BH26" s="60">
        <f>3/11</f>
        <v>0.27272727272727271</v>
      </c>
      <c r="BI26" s="60" t="s">
        <v>9</v>
      </c>
      <c r="BJ26" s="60">
        <f>3/11</f>
        <v>0.27272727272727271</v>
      </c>
      <c r="BK26" s="60" t="s">
        <v>9</v>
      </c>
      <c r="BL26" s="60">
        <f>3/11</f>
        <v>0.27272727272727271</v>
      </c>
      <c r="BM26" s="60" t="s">
        <v>9</v>
      </c>
      <c r="BN26" s="60">
        <f>3/11</f>
        <v>0.27272727272727271</v>
      </c>
      <c r="BO26" s="60" t="s">
        <v>9</v>
      </c>
      <c r="BP26" s="60">
        <f>3/11</f>
        <v>0.27272727272727271</v>
      </c>
      <c r="BQ26" s="60" t="s">
        <v>9</v>
      </c>
      <c r="BR26" s="60">
        <f>3/11</f>
        <v>0.27272727272727271</v>
      </c>
      <c r="BS26" s="60"/>
      <c r="BT26" s="60"/>
      <c r="BU26" s="60"/>
      <c r="BV26" s="60"/>
      <c r="BW26" s="60"/>
      <c r="BX26" s="60"/>
      <c r="BY26" s="74" t="s">
        <v>90</v>
      </c>
    </row>
    <row r="27" spans="1:77" ht="30">
      <c r="A27" s="58" t="s">
        <v>224</v>
      </c>
      <c r="B27" s="59" t="s">
        <v>226</v>
      </c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 t="s">
        <v>9</v>
      </c>
      <c r="X27" s="60">
        <f>3/11</f>
        <v>0.27272727272727271</v>
      </c>
      <c r="Y27" s="60"/>
      <c r="Z27" s="60"/>
      <c r="AA27" s="60"/>
      <c r="AB27" s="60"/>
      <c r="AC27" s="60"/>
      <c r="AD27" s="60"/>
      <c r="AE27" s="60" t="s">
        <v>9</v>
      </c>
      <c r="AF27" s="60">
        <v>0.5</v>
      </c>
      <c r="AG27" s="60" t="s">
        <v>9</v>
      </c>
      <c r="AH27" s="60">
        <f>3/11</f>
        <v>0.27272727272727271</v>
      </c>
      <c r="AI27" s="60"/>
      <c r="AJ27" s="60"/>
      <c r="AK27" s="60" t="s">
        <v>9</v>
      </c>
      <c r="AL27" s="60">
        <f>3/11</f>
        <v>0.27272727272727271</v>
      </c>
      <c r="AM27" s="60" t="s">
        <v>9</v>
      </c>
      <c r="AN27" s="60">
        <f>3/11</f>
        <v>0.27272727272727271</v>
      </c>
      <c r="AO27" s="60" t="s">
        <v>9</v>
      </c>
      <c r="AP27" s="60">
        <v>0.5</v>
      </c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 t="s">
        <v>9</v>
      </c>
      <c r="BH27" s="60">
        <f>3/11</f>
        <v>0.27272727272727271</v>
      </c>
      <c r="BI27" s="60" t="s">
        <v>9</v>
      </c>
      <c r="BJ27" s="60">
        <f>3/11</f>
        <v>0.27272727272727271</v>
      </c>
      <c r="BK27" s="60" t="s">
        <v>9</v>
      </c>
      <c r="BL27" s="60">
        <f>3/11</f>
        <v>0.27272727272727271</v>
      </c>
      <c r="BM27" s="60" t="s">
        <v>9</v>
      </c>
      <c r="BN27" s="60">
        <f>3/11</f>
        <v>0.27272727272727271</v>
      </c>
      <c r="BO27" s="60" t="s">
        <v>9</v>
      </c>
      <c r="BP27" s="60">
        <f>3/11</f>
        <v>0.27272727272727271</v>
      </c>
      <c r="BQ27" s="60" t="s">
        <v>9</v>
      </c>
      <c r="BR27" s="60">
        <f>3/11</f>
        <v>0.27272727272727271</v>
      </c>
      <c r="BS27" s="60"/>
      <c r="BT27" s="60"/>
      <c r="BU27" s="60"/>
      <c r="BV27" s="60"/>
      <c r="BW27" s="60"/>
      <c r="BX27" s="60"/>
      <c r="BY27" s="74" t="s">
        <v>90</v>
      </c>
    </row>
    <row r="28" spans="1:77" ht="30">
      <c r="A28" s="63" t="s">
        <v>225</v>
      </c>
      <c r="B28" s="64" t="s">
        <v>226</v>
      </c>
      <c r="C28" s="67"/>
      <c r="D28" s="71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 t="s">
        <v>9</v>
      </c>
      <c r="X28" s="67">
        <f>3/11</f>
        <v>0.27272727272727271</v>
      </c>
      <c r="Y28" s="67"/>
      <c r="Z28" s="67"/>
      <c r="AA28" s="67"/>
      <c r="AB28" s="67"/>
      <c r="AC28" s="67"/>
      <c r="AD28" s="67"/>
      <c r="AE28" s="67" t="s">
        <v>9</v>
      </c>
      <c r="AF28" s="67">
        <v>0.5</v>
      </c>
      <c r="AG28" s="67" t="s">
        <v>9</v>
      </c>
      <c r="AH28" s="67">
        <f>3/11</f>
        <v>0.27272727272727271</v>
      </c>
      <c r="AI28" s="67"/>
      <c r="AJ28" s="67"/>
      <c r="AK28" s="67" t="s">
        <v>9</v>
      </c>
      <c r="AL28" s="67">
        <f>3/11</f>
        <v>0.27272727272727271</v>
      </c>
      <c r="AM28" s="67" t="s">
        <v>9</v>
      </c>
      <c r="AN28" s="67">
        <f>3/11</f>
        <v>0.27272727272727271</v>
      </c>
      <c r="AO28" s="67" t="s">
        <v>9</v>
      </c>
      <c r="AP28" s="67">
        <v>0.5</v>
      </c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 t="s">
        <v>9</v>
      </c>
      <c r="BH28" s="67">
        <f>3/11</f>
        <v>0.27272727272727271</v>
      </c>
      <c r="BI28" s="67" t="s">
        <v>9</v>
      </c>
      <c r="BJ28" s="67">
        <f>3/11</f>
        <v>0.27272727272727271</v>
      </c>
      <c r="BK28" s="67" t="s">
        <v>9</v>
      </c>
      <c r="BL28" s="67">
        <f>3/11</f>
        <v>0.27272727272727271</v>
      </c>
      <c r="BM28" s="67" t="s">
        <v>9</v>
      </c>
      <c r="BN28" s="67">
        <f>3/11</f>
        <v>0.27272727272727271</v>
      </c>
      <c r="BO28" s="67" t="s">
        <v>9</v>
      </c>
      <c r="BP28" s="67">
        <f>3/11</f>
        <v>0.27272727272727271</v>
      </c>
      <c r="BQ28" s="67" t="s">
        <v>9</v>
      </c>
      <c r="BR28" s="67">
        <f>3/11</f>
        <v>0.27272727272727271</v>
      </c>
      <c r="BS28" s="67"/>
      <c r="BT28" s="67"/>
      <c r="BU28" s="67"/>
      <c r="BV28" s="67"/>
      <c r="BW28" s="67"/>
      <c r="BX28" s="67"/>
      <c r="BY28" s="76" t="s">
        <v>90</v>
      </c>
    </row>
    <row r="29" spans="1:77" ht="30">
      <c r="A29" s="68" t="s">
        <v>61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5"/>
    </row>
    <row r="30" spans="1:77" ht="30">
      <c r="A30" s="58" t="s">
        <v>67</v>
      </c>
      <c r="B30" s="59">
        <v>3</v>
      </c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 t="s">
        <v>9</v>
      </c>
      <c r="X30" s="60">
        <f>3/11</f>
        <v>0.27272727272727271</v>
      </c>
      <c r="Y30" s="60"/>
      <c r="Z30" s="60"/>
      <c r="AA30" s="60"/>
      <c r="AB30" s="60"/>
      <c r="AC30" s="60"/>
      <c r="AD30" s="60"/>
      <c r="AE30" s="60"/>
      <c r="AF30" s="60"/>
      <c r="AG30" s="60" t="s">
        <v>9</v>
      </c>
      <c r="AH30" s="60">
        <f>3/11</f>
        <v>0.27272727272727271</v>
      </c>
      <c r="AI30" s="60"/>
      <c r="AJ30" s="60"/>
      <c r="AK30" s="60" t="s">
        <v>9</v>
      </c>
      <c r="AL30" s="60">
        <f>3/11</f>
        <v>0.27272727272727271</v>
      </c>
      <c r="AM30" s="60" t="s">
        <v>9</v>
      </c>
      <c r="AN30" s="60">
        <f>3/11</f>
        <v>0.27272727272727271</v>
      </c>
      <c r="AO30" s="60" t="s">
        <v>9</v>
      </c>
      <c r="AP30" s="60">
        <f>3/11</f>
        <v>0.27272727272727271</v>
      </c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 t="s">
        <v>9</v>
      </c>
      <c r="BH30" s="60">
        <f>3/11</f>
        <v>0.27272727272727271</v>
      </c>
      <c r="BI30" s="60" t="s">
        <v>9</v>
      </c>
      <c r="BJ30" s="60">
        <f>3/11</f>
        <v>0.27272727272727271</v>
      </c>
      <c r="BK30" s="60" t="s">
        <v>9</v>
      </c>
      <c r="BL30" s="60">
        <f>3/11</f>
        <v>0.27272727272727271</v>
      </c>
      <c r="BM30" s="60" t="s">
        <v>9</v>
      </c>
      <c r="BN30" s="60">
        <f>3/11</f>
        <v>0.27272727272727271</v>
      </c>
      <c r="BO30" s="60" t="s">
        <v>9</v>
      </c>
      <c r="BP30" s="60">
        <f>3/11</f>
        <v>0.27272727272727271</v>
      </c>
      <c r="BQ30" s="60" t="s">
        <v>9</v>
      </c>
      <c r="BR30" s="60">
        <f>3/11</f>
        <v>0.27272727272727271</v>
      </c>
      <c r="BS30" s="60"/>
      <c r="BT30" s="60"/>
      <c r="BU30" s="60"/>
      <c r="BV30" s="60"/>
      <c r="BW30" s="60"/>
      <c r="BX30" s="60"/>
      <c r="BY30" s="74" t="s">
        <v>91</v>
      </c>
    </row>
    <row r="31" spans="1:77" ht="30">
      <c r="A31" s="58" t="s">
        <v>68</v>
      </c>
      <c r="B31" s="59">
        <v>3</v>
      </c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 t="s">
        <v>9</v>
      </c>
      <c r="X31" s="60">
        <f>3/11</f>
        <v>0.27272727272727271</v>
      </c>
      <c r="Y31" s="60"/>
      <c r="Z31" s="60"/>
      <c r="AA31" s="60"/>
      <c r="AB31" s="60"/>
      <c r="AC31" s="60"/>
      <c r="AD31" s="60"/>
      <c r="AE31" s="60"/>
      <c r="AF31" s="60"/>
      <c r="AG31" s="60" t="s">
        <v>9</v>
      </c>
      <c r="AH31" s="60">
        <f>3/11</f>
        <v>0.27272727272727271</v>
      </c>
      <c r="AI31" s="60"/>
      <c r="AJ31" s="60"/>
      <c r="AK31" s="60" t="s">
        <v>9</v>
      </c>
      <c r="AL31" s="60">
        <f>3/11</f>
        <v>0.27272727272727271</v>
      </c>
      <c r="AM31" s="60" t="s">
        <v>9</v>
      </c>
      <c r="AN31" s="60">
        <f>3/11</f>
        <v>0.27272727272727271</v>
      </c>
      <c r="AO31" s="60" t="s">
        <v>9</v>
      </c>
      <c r="AP31" s="60">
        <f>3/11</f>
        <v>0.27272727272727271</v>
      </c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 t="s">
        <v>9</v>
      </c>
      <c r="BH31" s="60">
        <f>3/11</f>
        <v>0.27272727272727271</v>
      </c>
      <c r="BI31" s="60" t="s">
        <v>9</v>
      </c>
      <c r="BJ31" s="60">
        <f>3/11</f>
        <v>0.27272727272727271</v>
      </c>
      <c r="BK31" s="60" t="s">
        <v>9</v>
      </c>
      <c r="BL31" s="60">
        <f>3/11</f>
        <v>0.27272727272727271</v>
      </c>
      <c r="BM31" s="60" t="s">
        <v>9</v>
      </c>
      <c r="BN31" s="60">
        <f>3/11</f>
        <v>0.27272727272727271</v>
      </c>
      <c r="BO31" s="60" t="s">
        <v>9</v>
      </c>
      <c r="BP31" s="60">
        <f>3/11</f>
        <v>0.27272727272727271</v>
      </c>
      <c r="BQ31" s="60" t="s">
        <v>9</v>
      </c>
      <c r="BR31" s="60">
        <f>3/11</f>
        <v>0.27272727272727271</v>
      </c>
      <c r="BS31" s="60"/>
      <c r="BT31" s="60"/>
      <c r="BU31" s="60"/>
      <c r="BV31" s="60"/>
      <c r="BW31" s="60"/>
      <c r="BX31" s="60"/>
      <c r="BY31" s="74" t="s">
        <v>91</v>
      </c>
    </row>
    <row r="32" spans="1:77" ht="30">
      <c r="A32" s="63" t="s">
        <v>69</v>
      </c>
      <c r="B32" s="64">
        <v>3</v>
      </c>
      <c r="C32" s="67"/>
      <c r="D32" s="7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 t="s">
        <v>9</v>
      </c>
      <c r="X32" s="67">
        <f>3/11</f>
        <v>0.27272727272727271</v>
      </c>
      <c r="Y32" s="67"/>
      <c r="Z32" s="67"/>
      <c r="AA32" s="67"/>
      <c r="AB32" s="67"/>
      <c r="AC32" s="67"/>
      <c r="AD32" s="67"/>
      <c r="AE32" s="67"/>
      <c r="AF32" s="67"/>
      <c r="AG32" s="67" t="s">
        <v>9</v>
      </c>
      <c r="AH32" s="67">
        <f>3/11</f>
        <v>0.27272727272727271</v>
      </c>
      <c r="AI32" s="67"/>
      <c r="AJ32" s="67"/>
      <c r="AK32" s="67" t="s">
        <v>9</v>
      </c>
      <c r="AL32" s="67">
        <f>3/11</f>
        <v>0.27272727272727271</v>
      </c>
      <c r="AM32" s="67" t="s">
        <v>9</v>
      </c>
      <c r="AN32" s="67">
        <f>3/11</f>
        <v>0.27272727272727271</v>
      </c>
      <c r="AO32" s="67" t="s">
        <v>9</v>
      </c>
      <c r="AP32" s="67">
        <f>3/11</f>
        <v>0.27272727272727271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 t="s">
        <v>9</v>
      </c>
      <c r="BH32" s="67">
        <f>3/11</f>
        <v>0.27272727272727271</v>
      </c>
      <c r="BI32" s="67" t="s">
        <v>9</v>
      </c>
      <c r="BJ32" s="67">
        <f>3/11</f>
        <v>0.27272727272727271</v>
      </c>
      <c r="BK32" s="67" t="s">
        <v>9</v>
      </c>
      <c r="BL32" s="67">
        <f>3/11</f>
        <v>0.27272727272727271</v>
      </c>
      <c r="BM32" s="67" t="s">
        <v>9</v>
      </c>
      <c r="BN32" s="67">
        <f>3/11</f>
        <v>0.27272727272727271</v>
      </c>
      <c r="BO32" s="67" t="s">
        <v>9</v>
      </c>
      <c r="BP32" s="67">
        <f>3/11</f>
        <v>0.27272727272727271</v>
      </c>
      <c r="BQ32" s="67" t="s">
        <v>9</v>
      </c>
      <c r="BR32" s="67">
        <f>3/11</f>
        <v>0.27272727272727271</v>
      </c>
      <c r="BS32" s="67"/>
      <c r="BT32" s="67"/>
      <c r="BU32" s="67"/>
      <c r="BV32" s="67"/>
      <c r="BW32" s="67"/>
      <c r="BX32" s="67"/>
      <c r="BY32" s="76" t="s">
        <v>88</v>
      </c>
    </row>
    <row r="33" spans="1:77">
      <c r="A33" s="68" t="s">
        <v>70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5"/>
    </row>
    <row r="34" spans="1:77" ht="30">
      <c r="A34" s="58" t="s">
        <v>53</v>
      </c>
      <c r="B34" s="59">
        <v>18</v>
      </c>
      <c r="C34" s="60"/>
      <c r="D34" s="61"/>
      <c r="E34" s="60"/>
      <c r="F34" s="60"/>
      <c r="G34" s="60"/>
      <c r="H34" s="60"/>
      <c r="I34" s="55" t="s">
        <v>79</v>
      </c>
      <c r="J34" s="55">
        <v>1</v>
      </c>
      <c r="K34" s="55" t="s">
        <v>79</v>
      </c>
      <c r="L34" s="55">
        <v>1</v>
      </c>
      <c r="M34" s="55"/>
      <c r="N34" s="55"/>
      <c r="O34" s="55"/>
      <c r="P34" s="55"/>
      <c r="Q34" s="55" t="s">
        <v>79</v>
      </c>
      <c r="R34" s="55">
        <v>1</v>
      </c>
      <c r="S34" s="55" t="s">
        <v>9</v>
      </c>
      <c r="T34" s="55">
        <v>1</v>
      </c>
      <c r="U34" s="55" t="s">
        <v>9</v>
      </c>
      <c r="V34" s="55">
        <v>1</v>
      </c>
      <c r="W34" s="55" t="s">
        <v>9</v>
      </c>
      <c r="X34" s="55">
        <v>1</v>
      </c>
      <c r="Y34" s="55" t="s">
        <v>9</v>
      </c>
      <c r="Z34" s="55">
        <v>1</v>
      </c>
      <c r="AA34" s="55" t="s">
        <v>9</v>
      </c>
      <c r="AB34" s="55">
        <v>1</v>
      </c>
      <c r="AC34" s="55"/>
      <c r="AD34" s="55"/>
      <c r="AE34" s="55" t="s">
        <v>9</v>
      </c>
      <c r="AF34" s="55">
        <v>0.5</v>
      </c>
      <c r="AG34" s="55" t="s">
        <v>9</v>
      </c>
      <c r="AH34" s="55">
        <v>0.5</v>
      </c>
      <c r="AI34" s="55" t="s">
        <v>9</v>
      </c>
      <c r="AJ34" s="55">
        <v>0.5</v>
      </c>
      <c r="AK34" s="55"/>
      <c r="AL34" s="55"/>
      <c r="AM34" s="55"/>
      <c r="AN34" s="55"/>
      <c r="AO34" s="55"/>
      <c r="AP34" s="55"/>
      <c r="AQ34" s="55"/>
      <c r="AR34" s="55"/>
      <c r="AS34" s="55" t="s">
        <v>9</v>
      </c>
      <c r="AT34" s="55">
        <v>1</v>
      </c>
      <c r="AU34" s="55" t="s">
        <v>9</v>
      </c>
      <c r="AV34" s="55">
        <v>1</v>
      </c>
      <c r="AW34" s="55" t="s">
        <v>9</v>
      </c>
      <c r="AX34" s="55">
        <v>1</v>
      </c>
      <c r="AY34" s="55" t="s">
        <v>9</v>
      </c>
      <c r="AZ34" s="55">
        <v>0.5</v>
      </c>
      <c r="BA34" s="55" t="s">
        <v>9</v>
      </c>
      <c r="BB34" s="55">
        <v>0.5</v>
      </c>
      <c r="BC34" s="55" t="s">
        <v>9</v>
      </c>
      <c r="BD34" s="55">
        <v>0.5</v>
      </c>
      <c r="BE34" s="55" t="s">
        <v>9</v>
      </c>
      <c r="BF34" s="55">
        <v>1</v>
      </c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 t="s">
        <v>9</v>
      </c>
      <c r="BT34" s="55">
        <v>1</v>
      </c>
      <c r="BU34" s="55" t="s">
        <v>9</v>
      </c>
      <c r="BV34" s="55">
        <v>1</v>
      </c>
      <c r="BW34" s="55" t="s">
        <v>9</v>
      </c>
      <c r="BX34" s="55">
        <v>1</v>
      </c>
      <c r="BY34" s="74" t="s">
        <v>92</v>
      </c>
    </row>
    <row r="35" spans="1:77" ht="30">
      <c r="A35" s="63" t="s">
        <v>52</v>
      </c>
      <c r="B35" s="64">
        <v>6</v>
      </c>
      <c r="C35" s="67"/>
      <c r="D35" s="71"/>
      <c r="E35" s="67"/>
      <c r="F35" s="67"/>
      <c r="G35" s="67"/>
      <c r="H35" s="67"/>
      <c r="I35" s="65" t="s">
        <v>79</v>
      </c>
      <c r="J35" s="65">
        <v>0.2</v>
      </c>
      <c r="K35" s="65" t="s">
        <v>79</v>
      </c>
      <c r="L35" s="65">
        <v>0.2</v>
      </c>
      <c r="M35" s="65"/>
      <c r="N35" s="65"/>
      <c r="O35" s="65"/>
      <c r="P35" s="65"/>
      <c r="Q35" s="65" t="s">
        <v>79</v>
      </c>
      <c r="R35" s="65">
        <v>0.2</v>
      </c>
      <c r="S35" s="65" t="s">
        <v>9</v>
      </c>
      <c r="T35" s="65">
        <v>0.3</v>
      </c>
      <c r="U35" s="65" t="s">
        <v>9</v>
      </c>
      <c r="V35" s="65">
        <v>0.3</v>
      </c>
      <c r="W35" s="65" t="s">
        <v>9</v>
      </c>
      <c r="X35" s="65">
        <v>0.3</v>
      </c>
      <c r="Y35" s="65" t="s">
        <v>9</v>
      </c>
      <c r="Z35" s="65">
        <v>0.3</v>
      </c>
      <c r="AA35" s="65" t="s">
        <v>9</v>
      </c>
      <c r="AB35" s="65">
        <v>0.3</v>
      </c>
      <c r="AC35" s="65"/>
      <c r="AD35" s="65"/>
      <c r="AE35" s="65" t="s">
        <v>9</v>
      </c>
      <c r="AF35" s="65">
        <v>0.3</v>
      </c>
      <c r="AG35" s="65" t="s">
        <v>9</v>
      </c>
      <c r="AH35" s="65">
        <v>0.3</v>
      </c>
      <c r="AI35" s="65" t="s">
        <v>9</v>
      </c>
      <c r="AJ35" s="65">
        <v>0.3</v>
      </c>
      <c r="AK35" s="65"/>
      <c r="AL35" s="65"/>
      <c r="AM35" s="65"/>
      <c r="AN35" s="65"/>
      <c r="AO35" s="65"/>
      <c r="AP35" s="65"/>
      <c r="AQ35" s="65"/>
      <c r="AR35" s="65"/>
      <c r="AS35" s="65" t="s">
        <v>9</v>
      </c>
      <c r="AT35" s="65">
        <v>0.3</v>
      </c>
      <c r="AU35" s="65" t="s">
        <v>9</v>
      </c>
      <c r="AV35" s="65">
        <v>0.3</v>
      </c>
      <c r="AW35" s="65" t="s">
        <v>9</v>
      </c>
      <c r="AX35" s="65">
        <v>0.3</v>
      </c>
      <c r="AY35" s="65" t="s">
        <v>9</v>
      </c>
      <c r="AZ35" s="65">
        <v>0.3</v>
      </c>
      <c r="BA35" s="65" t="s">
        <v>9</v>
      </c>
      <c r="BB35" s="65">
        <v>0.3</v>
      </c>
      <c r="BC35" s="65" t="s">
        <v>9</v>
      </c>
      <c r="BD35" s="65">
        <v>0.3</v>
      </c>
      <c r="BE35" s="65" t="s">
        <v>9</v>
      </c>
      <c r="BF35" s="65">
        <v>0.3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 t="s">
        <v>9</v>
      </c>
      <c r="BT35" s="65">
        <v>0.3</v>
      </c>
      <c r="BU35" s="65" t="s">
        <v>9</v>
      </c>
      <c r="BV35" s="65">
        <v>0.3</v>
      </c>
      <c r="BW35" s="65" t="s">
        <v>9</v>
      </c>
      <c r="BX35" s="65">
        <v>0.3</v>
      </c>
      <c r="BY35" s="76" t="s">
        <v>92</v>
      </c>
    </row>
    <row r="36" spans="1:77">
      <c r="A36" s="68" t="s">
        <v>6</v>
      </c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5"/>
    </row>
    <row r="37" spans="1:77">
      <c r="A37" s="58" t="s">
        <v>71</v>
      </c>
      <c r="B37" s="59">
        <v>9</v>
      </c>
      <c r="C37" s="60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74" t="s">
        <v>92</v>
      </c>
    </row>
    <row r="38" spans="1:77">
      <c r="A38" s="63" t="s">
        <v>72</v>
      </c>
      <c r="B38" s="64">
        <v>3</v>
      </c>
      <c r="C38" s="67"/>
      <c r="D38" s="71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76" t="s">
        <v>92</v>
      </c>
    </row>
    <row r="39" spans="1:77">
      <c r="A39" s="68" t="s">
        <v>7</v>
      </c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5"/>
    </row>
    <row r="40" spans="1:77" ht="45">
      <c r="A40" s="63" t="s">
        <v>73</v>
      </c>
      <c r="B40" s="64">
        <v>17</v>
      </c>
      <c r="C40" s="65"/>
      <c r="D40" s="66"/>
      <c r="E40" s="65"/>
      <c r="F40" s="65"/>
      <c r="G40" s="65"/>
      <c r="H40" s="65"/>
      <c r="I40" s="65" t="s">
        <v>79</v>
      </c>
      <c r="J40" s="65">
        <v>1</v>
      </c>
      <c r="K40" s="65" t="s">
        <v>79</v>
      </c>
      <c r="L40" s="65">
        <v>1</v>
      </c>
      <c r="M40" s="65"/>
      <c r="N40" s="65"/>
      <c r="O40" s="65"/>
      <c r="P40" s="65"/>
      <c r="Q40" s="65" t="s">
        <v>79</v>
      </c>
      <c r="R40" s="65">
        <v>1</v>
      </c>
      <c r="S40" s="65" t="s">
        <v>9</v>
      </c>
      <c r="T40" s="67">
        <v>0.5</v>
      </c>
      <c r="U40" s="67" t="s">
        <v>9</v>
      </c>
      <c r="V40" s="67">
        <v>0.5</v>
      </c>
      <c r="W40" s="67" t="s">
        <v>9</v>
      </c>
      <c r="X40" s="67">
        <v>0.5</v>
      </c>
      <c r="Y40" s="67" t="s">
        <v>9</v>
      </c>
      <c r="Z40" s="67">
        <v>0.5</v>
      </c>
      <c r="AA40" s="67" t="s">
        <v>9</v>
      </c>
      <c r="AB40" s="67">
        <v>0.5</v>
      </c>
      <c r="AC40" s="67"/>
      <c r="AD40" s="67"/>
      <c r="AE40" s="67" t="s">
        <v>9</v>
      </c>
      <c r="AF40" s="67">
        <v>0.5</v>
      </c>
      <c r="AG40" s="67" t="s">
        <v>9</v>
      </c>
      <c r="AH40" s="67">
        <v>0.5</v>
      </c>
      <c r="AI40" s="67" t="s">
        <v>9</v>
      </c>
      <c r="AJ40" s="67">
        <v>0.5</v>
      </c>
      <c r="AK40" s="67"/>
      <c r="AL40" s="67"/>
      <c r="AM40" s="67"/>
      <c r="AN40" s="67"/>
      <c r="AO40" s="67"/>
      <c r="AP40" s="67"/>
      <c r="AQ40" s="67"/>
      <c r="AR40" s="67"/>
      <c r="AS40" s="67" t="s">
        <v>9</v>
      </c>
      <c r="AT40" s="67">
        <v>1</v>
      </c>
      <c r="AU40" s="67" t="s">
        <v>9</v>
      </c>
      <c r="AV40" s="67">
        <v>1</v>
      </c>
      <c r="AW40" s="67" t="s">
        <v>9</v>
      </c>
      <c r="AX40" s="67">
        <v>1</v>
      </c>
      <c r="AY40" s="67" t="s">
        <v>9</v>
      </c>
      <c r="AZ40" s="67">
        <v>1</v>
      </c>
      <c r="BA40" s="67" t="s">
        <v>9</v>
      </c>
      <c r="BB40" s="67">
        <v>1</v>
      </c>
      <c r="BC40" s="67" t="s">
        <v>9</v>
      </c>
      <c r="BD40" s="67">
        <v>1</v>
      </c>
      <c r="BE40" s="67" t="s">
        <v>9</v>
      </c>
      <c r="BF40" s="67">
        <v>1</v>
      </c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 t="s">
        <v>9</v>
      </c>
      <c r="BT40" s="67">
        <v>1</v>
      </c>
      <c r="BU40" s="67" t="s">
        <v>9</v>
      </c>
      <c r="BV40" s="67">
        <v>1</v>
      </c>
      <c r="BW40" s="67" t="s">
        <v>9</v>
      </c>
      <c r="BX40" s="67">
        <v>1</v>
      </c>
      <c r="BY40" s="76" t="s">
        <v>92</v>
      </c>
    </row>
    <row r="41" spans="1:77" ht="45">
      <c r="A41" s="68" t="s">
        <v>74</v>
      </c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5"/>
    </row>
    <row r="42" spans="1:77" ht="45">
      <c r="A42" s="63" t="s">
        <v>75</v>
      </c>
      <c r="B42" s="64">
        <v>6</v>
      </c>
      <c r="C42" s="65" t="s">
        <v>79</v>
      </c>
      <c r="D42" s="66">
        <v>0.7</v>
      </c>
      <c r="E42" s="65" t="s">
        <v>79</v>
      </c>
      <c r="F42" s="66">
        <v>0.7</v>
      </c>
      <c r="G42" s="65"/>
      <c r="H42" s="65"/>
      <c r="I42" s="65"/>
      <c r="J42" s="65"/>
      <c r="K42" s="65"/>
      <c r="L42" s="65"/>
      <c r="M42" s="65" t="s">
        <v>79</v>
      </c>
      <c r="N42" s="66">
        <v>0.7</v>
      </c>
      <c r="O42" s="65" t="s">
        <v>79</v>
      </c>
      <c r="P42" s="66">
        <v>0.7</v>
      </c>
      <c r="Q42" s="65"/>
      <c r="R42" s="65"/>
      <c r="S42" s="65"/>
      <c r="T42" s="67"/>
      <c r="U42" s="67"/>
      <c r="V42" s="67"/>
      <c r="W42" s="67" t="s">
        <v>9</v>
      </c>
      <c r="X42" s="66">
        <v>0.7</v>
      </c>
      <c r="Y42" s="67"/>
      <c r="Z42" s="67"/>
      <c r="AA42" s="67"/>
      <c r="AB42" s="67"/>
      <c r="AC42" s="67" t="s">
        <v>9</v>
      </c>
      <c r="AD42" s="66">
        <v>0.7</v>
      </c>
      <c r="AE42" s="67"/>
      <c r="AF42" s="67"/>
      <c r="AG42" s="67"/>
      <c r="AH42" s="67"/>
      <c r="AI42" s="67"/>
      <c r="AJ42" s="67"/>
      <c r="AK42" s="67" t="s">
        <v>9</v>
      </c>
      <c r="AL42" s="66">
        <v>0.3</v>
      </c>
      <c r="AM42" s="67"/>
      <c r="AN42" s="67"/>
      <c r="AO42" s="67" t="s">
        <v>9</v>
      </c>
      <c r="AP42" s="66">
        <v>0.3</v>
      </c>
      <c r="AQ42" s="67"/>
      <c r="AR42" s="67"/>
      <c r="AS42" s="67" t="s">
        <v>9</v>
      </c>
      <c r="AT42" s="66">
        <v>0.3</v>
      </c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 t="s">
        <v>9</v>
      </c>
      <c r="BF42" s="66">
        <v>0.3</v>
      </c>
      <c r="BG42" s="67" t="s">
        <v>9</v>
      </c>
      <c r="BH42" s="66">
        <v>0.3</v>
      </c>
      <c r="BI42" s="67" t="s">
        <v>9</v>
      </c>
      <c r="BJ42" s="66">
        <v>0.3</v>
      </c>
      <c r="BK42" s="67" t="s">
        <v>9</v>
      </c>
      <c r="BL42" s="66">
        <v>0.3</v>
      </c>
      <c r="BM42" s="67" t="s">
        <v>9</v>
      </c>
      <c r="BN42" s="66">
        <v>0.3</v>
      </c>
      <c r="BO42" s="67" t="s">
        <v>9</v>
      </c>
      <c r="BP42" s="66">
        <v>0.4</v>
      </c>
      <c r="BQ42" s="67"/>
      <c r="BR42" s="67"/>
      <c r="BS42" s="67"/>
      <c r="BT42" s="67"/>
      <c r="BU42" s="67"/>
      <c r="BV42" s="67"/>
      <c r="BW42" s="67"/>
      <c r="BX42" s="67"/>
      <c r="BY42" s="76" t="s">
        <v>93</v>
      </c>
    </row>
    <row r="43" spans="1:77">
      <c r="BY43" s="47"/>
    </row>
  </sheetData>
  <mergeCells count="6">
    <mergeCell ref="A1:BY1"/>
    <mergeCell ref="A3:A4"/>
    <mergeCell ref="B3:B4"/>
    <mergeCell ref="BY3:BY4"/>
    <mergeCell ref="C3:R3"/>
    <mergeCell ref="S3:BX3"/>
  </mergeCells>
  <pageMargins left="0.39370078740157483" right="0.39370078740157483" top="0.39370078740157483" bottom="0.39370078740157483" header="0" footer="0"/>
  <pageSetup paperSize="9" scale="57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9" sqref="E9"/>
    </sheetView>
  </sheetViews>
  <sheetFormatPr baseColWidth="10" defaultColWidth="8.83203125" defaultRowHeight="15" x14ac:dyDescent="0"/>
  <cols>
    <col min="1" max="1" width="8.83203125" style="40"/>
    <col min="2" max="16384" width="8.83203125" style="41"/>
  </cols>
  <sheetData>
    <row r="1" spans="1:2">
      <c r="A1" s="40" t="s">
        <v>1</v>
      </c>
      <c r="B1" s="41" t="s">
        <v>51</v>
      </c>
    </row>
    <row r="3" spans="1:2">
      <c r="A3" s="40" t="s">
        <v>8</v>
      </c>
      <c r="B3" s="41" t="s">
        <v>10</v>
      </c>
    </row>
    <row r="4" spans="1:2">
      <c r="A4" s="40" t="s">
        <v>9</v>
      </c>
      <c r="B4" s="41" t="s">
        <v>11</v>
      </c>
    </row>
    <row r="5" spans="1:2">
      <c r="A5" s="40" t="s">
        <v>12</v>
      </c>
      <c r="B5" s="41" t="s">
        <v>13</v>
      </c>
    </row>
    <row r="8" spans="1:2">
      <c r="B8" s="41" t="s">
        <v>54</v>
      </c>
    </row>
    <row r="9" spans="1:2" ht="17.25" customHeight="1">
      <c r="B9" s="41" t="s">
        <v>55</v>
      </c>
    </row>
    <row r="10" spans="1:2">
      <c r="B10" s="41" t="s">
        <v>56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30" zoomScaleNormal="130" zoomScalePageLayoutView="130" workbookViewId="0">
      <selection activeCell="B7" sqref="B7"/>
    </sheetView>
  </sheetViews>
  <sheetFormatPr baseColWidth="10" defaultColWidth="14.6640625" defaultRowHeight="12" x14ac:dyDescent="0"/>
  <cols>
    <col min="1" max="1" width="14.6640625" style="8"/>
    <col min="2" max="2" width="20.5" style="8" customWidth="1"/>
    <col min="3" max="3" width="53.83203125" style="6" customWidth="1"/>
    <col min="4" max="16384" width="14.6640625" style="6"/>
  </cols>
  <sheetData>
    <row r="1" spans="1:3">
      <c r="A1" s="5" t="s">
        <v>3</v>
      </c>
      <c r="B1" s="5"/>
      <c r="C1" s="5"/>
    </row>
    <row r="3" spans="1:3" s="7" customFormat="1">
      <c r="A3" s="9" t="s">
        <v>14</v>
      </c>
      <c r="B3" s="10" t="s">
        <v>15</v>
      </c>
      <c r="C3" s="11" t="s">
        <v>16</v>
      </c>
    </row>
    <row r="4" spans="1:3" ht="15" customHeight="1">
      <c r="A4" s="26" t="s">
        <v>205</v>
      </c>
      <c r="B4" s="27"/>
      <c r="C4" s="28"/>
    </row>
    <row r="5" spans="1:3" ht="24">
      <c r="A5" s="12" t="s">
        <v>118</v>
      </c>
      <c r="B5" s="13" t="s">
        <v>119</v>
      </c>
      <c r="C5" s="14" t="s">
        <v>120</v>
      </c>
    </row>
    <row r="6" spans="1:3" ht="36">
      <c r="A6" s="12" t="s">
        <v>121</v>
      </c>
      <c r="B6" s="13" t="s">
        <v>122</v>
      </c>
      <c r="C6" s="14" t="s">
        <v>123</v>
      </c>
    </row>
    <row r="7" spans="1:3" ht="24">
      <c r="A7" s="12" t="s">
        <v>124</v>
      </c>
      <c r="B7" s="13" t="s">
        <v>125</v>
      </c>
      <c r="C7" s="14" t="s">
        <v>126</v>
      </c>
    </row>
    <row r="8" spans="1:3" ht="24">
      <c r="A8" s="12" t="s">
        <v>127</v>
      </c>
      <c r="B8" s="13" t="s">
        <v>128</v>
      </c>
      <c r="C8" s="14" t="s">
        <v>129</v>
      </c>
    </row>
    <row r="9" spans="1:3" ht="24">
      <c r="A9" s="12" t="s">
        <v>130</v>
      </c>
      <c r="B9" s="13" t="s">
        <v>131</v>
      </c>
      <c r="C9" s="14" t="s">
        <v>132</v>
      </c>
    </row>
    <row r="10" spans="1:3" ht="24">
      <c r="A10" s="12" t="s">
        <v>133</v>
      </c>
      <c r="B10" s="13" t="s">
        <v>134</v>
      </c>
      <c r="C10" s="14" t="s">
        <v>135</v>
      </c>
    </row>
    <row r="11" spans="1:3" ht="36">
      <c r="A11" s="12" t="s">
        <v>136</v>
      </c>
      <c r="B11" s="13" t="s">
        <v>137</v>
      </c>
      <c r="C11" s="14" t="s">
        <v>138</v>
      </c>
    </row>
    <row r="12" spans="1:3" ht="24">
      <c r="A12" s="12" t="s">
        <v>139</v>
      </c>
      <c r="B12" s="13" t="s">
        <v>140</v>
      </c>
      <c r="C12" s="14" t="s">
        <v>141</v>
      </c>
    </row>
    <row r="13" spans="1:3" ht="36">
      <c r="A13" s="17" t="s">
        <v>142</v>
      </c>
      <c r="B13" s="18" t="s">
        <v>143</v>
      </c>
      <c r="C13" s="19" t="s">
        <v>144</v>
      </c>
    </row>
    <row r="14" spans="1:3" ht="15" customHeight="1">
      <c r="A14" s="23" t="s">
        <v>206</v>
      </c>
      <c r="B14" s="24"/>
      <c r="C14" s="25"/>
    </row>
    <row r="15" spans="1:3" ht="15" customHeight="1">
      <c r="A15" s="20" t="s">
        <v>207</v>
      </c>
      <c r="B15" s="21"/>
      <c r="C15" s="22"/>
    </row>
    <row r="16" spans="1:3" ht="48">
      <c r="A16" s="12" t="s">
        <v>145</v>
      </c>
      <c r="B16" s="13" t="s">
        <v>146</v>
      </c>
      <c r="C16" s="14" t="s">
        <v>147</v>
      </c>
    </row>
    <row r="17" spans="1:3" ht="96">
      <c r="A17" s="12" t="s">
        <v>148</v>
      </c>
      <c r="B17" s="13" t="s">
        <v>149</v>
      </c>
      <c r="C17" s="14" t="s">
        <v>150</v>
      </c>
    </row>
    <row r="18" spans="1:3" ht="84">
      <c r="A18" s="12" t="s">
        <v>151</v>
      </c>
      <c r="B18" s="13" t="s">
        <v>152</v>
      </c>
      <c r="C18" s="14" t="s">
        <v>153</v>
      </c>
    </row>
    <row r="19" spans="1:3" ht="15" customHeight="1">
      <c r="A19" s="15" t="s">
        <v>154</v>
      </c>
      <c r="B19" s="13" t="s">
        <v>155</v>
      </c>
      <c r="C19" s="16" t="s">
        <v>157</v>
      </c>
    </row>
    <row r="20" spans="1:3">
      <c r="A20" s="15"/>
      <c r="B20" s="13" t="s">
        <v>156</v>
      </c>
      <c r="C20" s="16"/>
    </row>
    <row r="21" spans="1:3" ht="24">
      <c r="A21" s="12">
        <v>14</v>
      </c>
      <c r="B21" s="13" t="s">
        <v>158</v>
      </c>
      <c r="C21" s="14" t="s">
        <v>159</v>
      </c>
    </row>
    <row r="22" spans="1:3" ht="36">
      <c r="A22" s="12" t="s">
        <v>160</v>
      </c>
      <c r="B22" s="13" t="s">
        <v>161</v>
      </c>
      <c r="C22" s="14" t="s">
        <v>162</v>
      </c>
    </row>
    <row r="23" spans="1:3" ht="24">
      <c r="A23" s="12" t="s">
        <v>163</v>
      </c>
      <c r="B23" s="13" t="s">
        <v>164</v>
      </c>
      <c r="C23" s="14" t="s">
        <v>165</v>
      </c>
    </row>
    <row r="24" spans="1:3" ht="24">
      <c r="A24" s="12" t="s">
        <v>166</v>
      </c>
      <c r="B24" s="13" t="s">
        <v>167</v>
      </c>
      <c r="C24" s="14" t="s">
        <v>168</v>
      </c>
    </row>
    <row r="25" spans="1:3" ht="24">
      <c r="A25" s="17" t="s">
        <v>169</v>
      </c>
      <c r="B25" s="18" t="s">
        <v>170</v>
      </c>
      <c r="C25" s="19" t="s">
        <v>171</v>
      </c>
    </row>
    <row r="26" spans="1:3" ht="15" customHeight="1">
      <c r="A26" s="20" t="s">
        <v>208</v>
      </c>
      <c r="B26" s="21"/>
      <c r="C26" s="22"/>
    </row>
    <row r="27" spans="1:3" ht="24">
      <c r="A27" s="12" t="s">
        <v>172</v>
      </c>
      <c r="B27" s="13" t="s">
        <v>173</v>
      </c>
      <c r="C27" s="14" t="s">
        <v>174</v>
      </c>
    </row>
    <row r="28" spans="1:3" ht="36">
      <c r="A28" s="12" t="s">
        <v>175</v>
      </c>
      <c r="B28" s="13" t="s">
        <v>176</v>
      </c>
      <c r="C28" s="14" t="s">
        <v>177</v>
      </c>
    </row>
    <row r="29" spans="1:3" ht="24">
      <c r="A29" s="12" t="s">
        <v>178</v>
      </c>
      <c r="B29" s="13" t="s">
        <v>179</v>
      </c>
      <c r="C29" s="14" t="s">
        <v>180</v>
      </c>
    </row>
    <row r="30" spans="1:3" ht="24">
      <c r="A30" s="12" t="s">
        <v>181</v>
      </c>
      <c r="B30" s="13" t="s">
        <v>182</v>
      </c>
      <c r="C30" s="14" t="s">
        <v>183</v>
      </c>
    </row>
    <row r="31" spans="1:3" ht="24">
      <c r="A31" s="12" t="s">
        <v>184</v>
      </c>
      <c r="B31" s="13" t="s">
        <v>185</v>
      </c>
      <c r="C31" s="14" t="s">
        <v>186</v>
      </c>
    </row>
    <row r="32" spans="1:3" ht="36">
      <c r="A32" s="12" t="s">
        <v>187</v>
      </c>
      <c r="B32" s="13" t="s">
        <v>188</v>
      </c>
      <c r="C32" s="14" t="s">
        <v>189</v>
      </c>
    </row>
    <row r="33" spans="1:3" ht="36">
      <c r="A33" s="12" t="s">
        <v>190</v>
      </c>
      <c r="B33" s="13" t="s">
        <v>191</v>
      </c>
      <c r="C33" s="14" t="s">
        <v>192</v>
      </c>
    </row>
    <row r="34" spans="1:3" ht="36">
      <c r="A34" s="17" t="s">
        <v>193</v>
      </c>
      <c r="B34" s="18" t="s">
        <v>194</v>
      </c>
      <c r="C34" s="19" t="s">
        <v>195</v>
      </c>
    </row>
    <row r="35" spans="1:3" ht="15" customHeight="1">
      <c r="A35" s="20" t="s">
        <v>209</v>
      </c>
      <c r="B35" s="21"/>
      <c r="C35" s="22"/>
    </row>
    <row r="36" spans="1:3" ht="60">
      <c r="A36" s="12" t="s">
        <v>196</v>
      </c>
      <c r="B36" s="13" t="s">
        <v>197</v>
      </c>
      <c r="C36" s="14" t="s">
        <v>198</v>
      </c>
    </row>
    <row r="37" spans="1:3" ht="24">
      <c r="A37" s="12" t="s">
        <v>199</v>
      </c>
      <c r="B37" s="13" t="s">
        <v>200</v>
      </c>
      <c r="C37" s="14" t="s">
        <v>201</v>
      </c>
    </row>
    <row r="38" spans="1:3" ht="24">
      <c r="A38" s="17" t="s">
        <v>202</v>
      </c>
      <c r="B38" s="18" t="s">
        <v>203</v>
      </c>
      <c r="C38" s="19" t="s">
        <v>204</v>
      </c>
    </row>
  </sheetData>
  <mergeCells count="8">
    <mergeCell ref="A26:C26"/>
    <mergeCell ref="A35:C35"/>
    <mergeCell ref="A1:C1"/>
    <mergeCell ref="A4:C4"/>
    <mergeCell ref="A14:C14"/>
    <mergeCell ref="A15:C15"/>
    <mergeCell ref="A19:A20"/>
    <mergeCell ref="C19:C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2" workbookViewId="0">
      <selection activeCell="D16" sqref="D16"/>
    </sheetView>
  </sheetViews>
  <sheetFormatPr baseColWidth="10" defaultColWidth="8.83203125" defaultRowHeight="13" x14ac:dyDescent="0"/>
  <cols>
    <col min="1" max="1" width="6.83203125" style="4" bestFit="1" customWidth="1"/>
    <col min="2" max="2" width="11.5" style="4" bestFit="1" customWidth="1"/>
    <col min="3" max="3" width="68.1640625" style="2" customWidth="1"/>
    <col min="4" max="16384" width="8.83203125" style="2"/>
  </cols>
  <sheetData>
    <row r="1" spans="1:3" ht="15">
      <c r="A1" s="1" t="s">
        <v>2</v>
      </c>
      <c r="B1" s="1"/>
      <c r="C1" s="1"/>
    </row>
    <row r="2" spans="1:3">
      <c r="A2" s="29"/>
      <c r="B2" s="29"/>
      <c r="C2" s="30"/>
    </row>
    <row r="3" spans="1:3" s="3" customFormat="1">
      <c r="A3" s="31" t="s">
        <v>14</v>
      </c>
      <c r="B3" s="32" t="s">
        <v>15</v>
      </c>
      <c r="C3" s="33" t="s">
        <v>16</v>
      </c>
    </row>
    <row r="4" spans="1:3" ht="30">
      <c r="A4" s="34" t="s">
        <v>94</v>
      </c>
      <c r="B4" s="35" t="s">
        <v>95</v>
      </c>
      <c r="C4" s="36" t="s">
        <v>96</v>
      </c>
    </row>
    <row r="5" spans="1:3" ht="30">
      <c r="A5" s="34" t="s">
        <v>97</v>
      </c>
      <c r="B5" s="35" t="s">
        <v>98</v>
      </c>
      <c r="C5" s="36" t="s">
        <v>99</v>
      </c>
    </row>
    <row r="6" spans="1:3" ht="45">
      <c r="A6" s="34" t="s">
        <v>100</v>
      </c>
      <c r="B6" s="35" t="s">
        <v>101</v>
      </c>
      <c r="C6" s="36" t="s">
        <v>102</v>
      </c>
    </row>
    <row r="7" spans="1:3" ht="30">
      <c r="A7" s="34" t="s">
        <v>103</v>
      </c>
      <c r="B7" s="35" t="s">
        <v>104</v>
      </c>
      <c r="C7" s="36" t="s">
        <v>105</v>
      </c>
    </row>
    <row r="8" spans="1:3" ht="30">
      <c r="A8" s="34" t="s">
        <v>106</v>
      </c>
      <c r="B8" s="35" t="s">
        <v>107</v>
      </c>
      <c r="C8" s="36" t="s">
        <v>108</v>
      </c>
    </row>
    <row r="9" spans="1:3" ht="60">
      <c r="A9" s="34" t="s">
        <v>109</v>
      </c>
      <c r="B9" s="35" t="s">
        <v>110</v>
      </c>
      <c r="C9" s="36" t="s">
        <v>111</v>
      </c>
    </row>
    <row r="10" spans="1:3" ht="30">
      <c r="A10" s="34" t="s">
        <v>112</v>
      </c>
      <c r="B10" s="35" t="s">
        <v>113</v>
      </c>
      <c r="C10" s="36" t="s">
        <v>114</v>
      </c>
    </row>
    <row r="11" spans="1:3" ht="30">
      <c r="A11" s="37" t="s">
        <v>115</v>
      </c>
      <c r="B11" s="38" t="s">
        <v>116</v>
      </c>
      <c r="C11" s="39" t="s">
        <v>117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Профиль</vt:lpstr>
      <vt:lpstr>Легенда</vt:lpstr>
      <vt:lpstr>ПК</vt:lpstr>
      <vt:lpstr>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2015-03-02T06:50:54Z</dcterms:modified>
</cp:coreProperties>
</file>