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autoCompressPictures="0" defaultThemeVersion="124226"/>
  <bookViews>
    <workbookView xWindow="0" yWindow="0" windowWidth="19440" windowHeight="14175"/>
  </bookViews>
  <sheets>
    <sheet name="Sheet1" sheetId="9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" i="9" l="1"/>
  <c r="F14" i="9"/>
  <c r="G19" i="9"/>
  <c r="G14" i="9"/>
  <c r="H19" i="9"/>
  <c r="H14" i="9"/>
  <c r="I19" i="9"/>
  <c r="I14" i="9"/>
  <c r="J19" i="9"/>
  <c r="J14" i="9"/>
  <c r="K19" i="9"/>
  <c r="K14" i="9"/>
  <c r="L19" i="9"/>
  <c r="L14" i="9"/>
  <c r="M19" i="9"/>
  <c r="M14" i="9"/>
  <c r="N19" i="9"/>
  <c r="N14" i="9"/>
  <c r="O19" i="9"/>
  <c r="O14" i="9"/>
  <c r="P19" i="9"/>
  <c r="P14" i="9"/>
  <c r="Q19" i="9"/>
  <c r="Q14" i="9"/>
  <c r="R19" i="9"/>
  <c r="R14" i="9"/>
  <c r="S19" i="9"/>
  <c r="S14" i="9"/>
  <c r="T19" i="9"/>
  <c r="T14" i="9"/>
  <c r="U19" i="9"/>
  <c r="U14" i="9"/>
  <c r="V19" i="9"/>
  <c r="W19" i="9"/>
  <c r="W14" i="9"/>
  <c r="X19" i="9"/>
  <c r="X14" i="9"/>
  <c r="Y19" i="9"/>
  <c r="Y14" i="9"/>
  <c r="Z19" i="9"/>
  <c r="Z14" i="9"/>
  <c r="AA19" i="9"/>
  <c r="AB19" i="9"/>
  <c r="AB14" i="9"/>
  <c r="AC19" i="9"/>
  <c r="AC14" i="9"/>
  <c r="AD19" i="9"/>
  <c r="AD14" i="9"/>
  <c r="AE19" i="9"/>
  <c r="AE14" i="9"/>
  <c r="AF19" i="9"/>
  <c r="AF14" i="9"/>
  <c r="AG19" i="9"/>
  <c r="AG14" i="9"/>
  <c r="AH19" i="9"/>
  <c r="AH14" i="9"/>
  <c r="AI19" i="9"/>
  <c r="AI14" i="9"/>
  <c r="AJ19" i="9"/>
  <c r="AJ14" i="9"/>
  <c r="AK19" i="9"/>
  <c r="AK14" i="9"/>
  <c r="AL19" i="9"/>
  <c r="AL14" i="9"/>
  <c r="AM19" i="9"/>
  <c r="AM14" i="9"/>
  <c r="AN19" i="9"/>
  <c r="AN14" i="9"/>
  <c r="AO19" i="9"/>
  <c r="AO14" i="9"/>
  <c r="AP19" i="9"/>
  <c r="AP14" i="9"/>
  <c r="AQ19" i="9"/>
  <c r="AQ14" i="9"/>
  <c r="AR19" i="9"/>
  <c r="AR14" i="9"/>
  <c r="AS19" i="9"/>
  <c r="AS14" i="9"/>
  <c r="AT19" i="9"/>
  <c r="AT14" i="9"/>
  <c r="AU19" i="9"/>
  <c r="AU14" i="9"/>
  <c r="AV19" i="9"/>
  <c r="AV14" i="9"/>
  <c r="AW19" i="9"/>
  <c r="AW14" i="9"/>
  <c r="AX19" i="9"/>
  <c r="AX14" i="9"/>
  <c r="AY19" i="9"/>
  <c r="AY14" i="9"/>
  <c r="AZ19" i="9"/>
  <c r="AZ14" i="9"/>
  <c r="BA19" i="9"/>
  <c r="BA14" i="9"/>
  <c r="BB19" i="9"/>
  <c r="BB14" i="9"/>
  <c r="BC19" i="9"/>
  <c r="BC14" i="9"/>
  <c r="BD19" i="9"/>
  <c r="BD14" i="9"/>
  <c r="BE19" i="9"/>
  <c r="BE14" i="9"/>
  <c r="BF19" i="9"/>
  <c r="BF14" i="9"/>
  <c r="BG19" i="9"/>
  <c r="BG14" i="9"/>
  <c r="BH19" i="9"/>
  <c r="BH14" i="9"/>
  <c r="BI19" i="9"/>
  <c r="BI14" i="9"/>
  <c r="BJ19" i="9"/>
  <c r="BJ14" i="9"/>
  <c r="BK19" i="9"/>
  <c r="BK14" i="9"/>
  <c r="BL19" i="9"/>
  <c r="BL14" i="9"/>
  <c r="BM19" i="9"/>
  <c r="BM14" i="9"/>
  <c r="BN19" i="9"/>
  <c r="BN14" i="9"/>
  <c r="BO19" i="9"/>
  <c r="BO14" i="9"/>
  <c r="BP19" i="9"/>
  <c r="BP14" i="9"/>
  <c r="BQ19" i="9"/>
  <c r="BQ14" i="9"/>
  <c r="BR19" i="9"/>
  <c r="BR14" i="9"/>
  <c r="BS19" i="9"/>
  <c r="BS14" i="9"/>
  <c r="BT19" i="9"/>
  <c r="BT14" i="9"/>
  <c r="BU19" i="9"/>
  <c r="BU14" i="9"/>
  <c r="BV19" i="9"/>
  <c r="BV14" i="9"/>
  <c r="BW19" i="9"/>
  <c r="BW14" i="9"/>
  <c r="BX19" i="9"/>
  <c r="BX14" i="9"/>
  <c r="BY19" i="9"/>
  <c r="BY14" i="9"/>
  <c r="BZ19" i="9"/>
  <c r="BZ14" i="9"/>
  <c r="CA19" i="9"/>
  <c r="CA14" i="9"/>
  <c r="CB19" i="9"/>
  <c r="CB14" i="9"/>
  <c r="CC19" i="9"/>
  <c r="CC14" i="9"/>
  <c r="CD19" i="9"/>
  <c r="CD14" i="9"/>
  <c r="CE19" i="9"/>
  <c r="CE14" i="9"/>
  <c r="CF19" i="9"/>
  <c r="CF14" i="9"/>
  <c r="CG19" i="9"/>
  <c r="CG14" i="9"/>
  <c r="CH19" i="9"/>
  <c r="CH14" i="9"/>
  <c r="CI19" i="9"/>
  <c r="CI14" i="9"/>
  <c r="CJ19" i="9"/>
  <c r="CJ14" i="9"/>
  <c r="CK19" i="9"/>
  <c r="CK14" i="9"/>
  <c r="CL19" i="9"/>
  <c r="CL14" i="9"/>
  <c r="CM19" i="9"/>
  <c r="CM14" i="9"/>
  <c r="CN19" i="9"/>
  <c r="CN14" i="9"/>
  <c r="CO19" i="9"/>
  <c r="CO14" i="9"/>
  <c r="CP19" i="9"/>
  <c r="CP14" i="9"/>
  <c r="CQ19" i="9"/>
  <c r="CQ14" i="9"/>
  <c r="CR19" i="9"/>
  <c r="CR14" i="9"/>
  <c r="CS19" i="9"/>
  <c r="CS14" i="9"/>
  <c r="CT19" i="9"/>
  <c r="CT14" i="9"/>
  <c r="CU19" i="9"/>
  <c r="CU14" i="9"/>
  <c r="CV19" i="9"/>
  <c r="CV14" i="9"/>
  <c r="CW19" i="9"/>
  <c r="CW14" i="9"/>
  <c r="CX19" i="9"/>
  <c r="CX14" i="9"/>
  <c r="CY19" i="9"/>
  <c r="CY14" i="9"/>
  <c r="CZ19" i="9"/>
  <c r="CZ14" i="9"/>
  <c r="DA19" i="9"/>
  <c r="DA14" i="9"/>
  <c r="DB19" i="9"/>
  <c r="DB14" i="9"/>
  <c r="DC19" i="9"/>
  <c r="DC14" i="9"/>
  <c r="DD19" i="9"/>
  <c r="DD14" i="9"/>
  <c r="DE19" i="9"/>
  <c r="DE14" i="9"/>
  <c r="DF19" i="9"/>
  <c r="DF14" i="9"/>
  <c r="DG19" i="9"/>
  <c r="DG14" i="9"/>
  <c r="DH19" i="9"/>
  <c r="DH14" i="9"/>
  <c r="DI19" i="9"/>
  <c r="DI14" i="9"/>
  <c r="DJ19" i="9"/>
  <c r="DJ14" i="9"/>
  <c r="DK19" i="9"/>
  <c r="DK14" i="9"/>
  <c r="DL19" i="9"/>
  <c r="DL14" i="9"/>
  <c r="DM19" i="9"/>
  <c r="DM14" i="9"/>
  <c r="DN19" i="9"/>
  <c r="DN14" i="9"/>
  <c r="DO19" i="9"/>
  <c r="DO14" i="9"/>
  <c r="DP19" i="9"/>
  <c r="DP14" i="9"/>
  <c r="DQ19" i="9"/>
  <c r="DQ14" i="9"/>
  <c r="DR19" i="9"/>
  <c r="DR14" i="9"/>
  <c r="DS19" i="9"/>
  <c r="DS14" i="9"/>
  <c r="DT19" i="9"/>
  <c r="DT14" i="9"/>
  <c r="DU19" i="9"/>
  <c r="DU14" i="9"/>
  <c r="DV19" i="9"/>
  <c r="DV14" i="9"/>
  <c r="DW19" i="9"/>
  <c r="DW14" i="9"/>
  <c r="DX19" i="9"/>
  <c r="DX14" i="9"/>
  <c r="DY19" i="9"/>
  <c r="DY14" i="9"/>
  <c r="DZ19" i="9"/>
  <c r="DZ14" i="9"/>
  <c r="EA19" i="9"/>
  <c r="EA14" i="9"/>
  <c r="EB19" i="9"/>
  <c r="EB14" i="9"/>
  <c r="EC19" i="9"/>
  <c r="EC14" i="9"/>
  <c r="ED19" i="9"/>
  <c r="ED14" i="9"/>
  <c r="EE19" i="9"/>
  <c r="EE14" i="9"/>
  <c r="EF19" i="9"/>
  <c r="EF14" i="9"/>
  <c r="EG19" i="9"/>
  <c r="EG14" i="9"/>
  <c r="EH19" i="9"/>
  <c r="EH14" i="9"/>
  <c r="EI19" i="9"/>
  <c r="EI14" i="9"/>
  <c r="EJ19" i="9"/>
  <c r="EJ14" i="9"/>
  <c r="EK19" i="9"/>
  <c r="EK14" i="9"/>
  <c r="EL19" i="9"/>
  <c r="EL14" i="9"/>
  <c r="EM19" i="9"/>
  <c r="EM14" i="9"/>
  <c r="EN19" i="9"/>
  <c r="EN14" i="9"/>
  <c r="EO19" i="9"/>
  <c r="EO14" i="9"/>
  <c r="EP19" i="9"/>
  <c r="EP14" i="9"/>
  <c r="EQ19" i="9"/>
  <c r="EQ14" i="9"/>
  <c r="ER19" i="9"/>
  <c r="ER14" i="9"/>
  <c r="ES19" i="9"/>
  <c r="ES14" i="9"/>
  <c r="ET19" i="9"/>
  <c r="ET14" i="9"/>
  <c r="EU19" i="9"/>
  <c r="EU14" i="9"/>
  <c r="EV19" i="9"/>
  <c r="EV14" i="9"/>
  <c r="EW19" i="9"/>
  <c r="EW14" i="9"/>
  <c r="EX19" i="9"/>
  <c r="EX14" i="9"/>
  <c r="EY19" i="9"/>
  <c r="EY14" i="9"/>
  <c r="EZ19" i="9"/>
  <c r="EZ14" i="9"/>
  <c r="FA19" i="9"/>
  <c r="FA14" i="9"/>
  <c r="FB19" i="9"/>
  <c r="FB14" i="9"/>
  <c r="FC19" i="9"/>
  <c r="FC14" i="9"/>
  <c r="FD19" i="9"/>
  <c r="FD14" i="9"/>
  <c r="FE19" i="9"/>
  <c r="FE14" i="9"/>
  <c r="FF19" i="9"/>
  <c r="FF14" i="9"/>
  <c r="FG19" i="9"/>
  <c r="FG14" i="9"/>
  <c r="FH19" i="9"/>
  <c r="FH14" i="9"/>
  <c r="FI19" i="9"/>
  <c r="FI14" i="9"/>
  <c r="FJ19" i="9"/>
  <c r="FJ14" i="9"/>
  <c r="FK19" i="9"/>
  <c r="FK14" i="9"/>
  <c r="FL19" i="9"/>
  <c r="FL14" i="9"/>
  <c r="FM19" i="9"/>
  <c r="FM14" i="9"/>
  <c r="FN19" i="9"/>
  <c r="FN14" i="9"/>
  <c r="FO19" i="9"/>
  <c r="FO14" i="9"/>
  <c r="FP19" i="9"/>
  <c r="FP14" i="9"/>
  <c r="E19" i="9"/>
  <c r="E14" i="9"/>
  <c r="F25" i="9"/>
  <c r="F32" i="9"/>
  <c r="F41" i="9"/>
  <c r="F40" i="9"/>
  <c r="F52" i="9"/>
  <c r="F63" i="9"/>
  <c r="F67" i="9"/>
  <c r="F71" i="9"/>
  <c r="F76" i="9"/>
  <c r="F81" i="9"/>
  <c r="F51" i="9"/>
  <c r="F24" i="9"/>
  <c r="F86" i="9"/>
  <c r="F89" i="9"/>
  <c r="F92" i="9"/>
  <c r="F95" i="9"/>
  <c r="F97" i="9"/>
  <c r="F88" i="9"/>
  <c r="F101" i="9"/>
  <c r="F105" i="9"/>
  <c r="F108" i="9"/>
  <c r="G25" i="9"/>
  <c r="G32" i="9"/>
  <c r="G41" i="9"/>
  <c r="G40" i="9"/>
  <c r="G52" i="9"/>
  <c r="G63" i="9"/>
  <c r="G67" i="9"/>
  <c r="G71" i="9"/>
  <c r="G76" i="9"/>
  <c r="G81" i="9"/>
  <c r="G51" i="9"/>
  <c r="G24" i="9"/>
  <c r="G86" i="9"/>
  <c r="G89" i="9"/>
  <c r="G92" i="9"/>
  <c r="G95" i="9"/>
  <c r="G97" i="9"/>
  <c r="G88" i="9"/>
  <c r="G101" i="9"/>
  <c r="G105" i="9"/>
  <c r="G108" i="9"/>
  <c r="H25" i="9"/>
  <c r="H32" i="9"/>
  <c r="H41" i="9"/>
  <c r="H40" i="9"/>
  <c r="H52" i="9"/>
  <c r="H63" i="9"/>
  <c r="H67" i="9"/>
  <c r="H71" i="9"/>
  <c r="H76" i="9"/>
  <c r="H81" i="9"/>
  <c r="H51" i="9"/>
  <c r="H24" i="9"/>
  <c r="H86" i="9"/>
  <c r="H89" i="9"/>
  <c r="H92" i="9"/>
  <c r="H95" i="9"/>
  <c r="H97" i="9"/>
  <c r="H88" i="9"/>
  <c r="H101" i="9"/>
  <c r="H105" i="9"/>
  <c r="H108" i="9"/>
  <c r="I25" i="9"/>
  <c r="I32" i="9"/>
  <c r="I41" i="9"/>
  <c r="I40" i="9"/>
  <c r="I52" i="9"/>
  <c r="I63" i="9"/>
  <c r="I67" i="9"/>
  <c r="I71" i="9"/>
  <c r="I76" i="9"/>
  <c r="I81" i="9"/>
  <c r="I51" i="9"/>
  <c r="I24" i="9"/>
  <c r="I86" i="9"/>
  <c r="I89" i="9"/>
  <c r="I92" i="9"/>
  <c r="I95" i="9"/>
  <c r="I97" i="9"/>
  <c r="I88" i="9"/>
  <c r="I101" i="9"/>
  <c r="I105" i="9"/>
  <c r="I108" i="9"/>
  <c r="J25" i="9"/>
  <c r="J32" i="9"/>
  <c r="J41" i="9"/>
  <c r="J40" i="9"/>
  <c r="J52" i="9"/>
  <c r="J63" i="9"/>
  <c r="J67" i="9"/>
  <c r="J71" i="9"/>
  <c r="J76" i="9"/>
  <c r="J81" i="9"/>
  <c r="J51" i="9"/>
  <c r="J24" i="9"/>
  <c r="J86" i="9"/>
  <c r="J89" i="9"/>
  <c r="J92" i="9"/>
  <c r="J95" i="9"/>
  <c r="J97" i="9"/>
  <c r="J88" i="9"/>
  <c r="J101" i="9"/>
  <c r="J105" i="9"/>
  <c r="J108" i="9"/>
  <c r="K25" i="9"/>
  <c r="K32" i="9"/>
  <c r="K41" i="9"/>
  <c r="K40" i="9"/>
  <c r="K52" i="9"/>
  <c r="K63" i="9"/>
  <c r="K67" i="9"/>
  <c r="K71" i="9"/>
  <c r="K76" i="9"/>
  <c r="K81" i="9"/>
  <c r="K51" i="9"/>
  <c r="K24" i="9"/>
  <c r="K86" i="9"/>
  <c r="K89" i="9"/>
  <c r="K92" i="9"/>
  <c r="K95" i="9"/>
  <c r="K97" i="9"/>
  <c r="K88" i="9"/>
  <c r="K101" i="9"/>
  <c r="K105" i="9"/>
  <c r="K108" i="9"/>
  <c r="L25" i="9"/>
  <c r="L32" i="9"/>
  <c r="L41" i="9"/>
  <c r="L40" i="9"/>
  <c r="L52" i="9"/>
  <c r="L63" i="9"/>
  <c r="L67" i="9"/>
  <c r="L71" i="9"/>
  <c r="L76" i="9"/>
  <c r="L81" i="9"/>
  <c r="L51" i="9"/>
  <c r="L24" i="9"/>
  <c r="L86" i="9"/>
  <c r="L89" i="9"/>
  <c r="L92" i="9"/>
  <c r="L95" i="9"/>
  <c r="L97" i="9"/>
  <c r="L88" i="9"/>
  <c r="L101" i="9"/>
  <c r="L105" i="9"/>
  <c r="L108" i="9"/>
  <c r="M25" i="9"/>
  <c r="M32" i="9"/>
  <c r="M41" i="9"/>
  <c r="M40" i="9"/>
  <c r="M52" i="9"/>
  <c r="M63" i="9"/>
  <c r="M67" i="9"/>
  <c r="M71" i="9"/>
  <c r="M76" i="9"/>
  <c r="M81" i="9"/>
  <c r="M51" i="9"/>
  <c r="M24" i="9"/>
  <c r="M86" i="9"/>
  <c r="M89" i="9"/>
  <c r="M92" i="9"/>
  <c r="M95" i="9"/>
  <c r="M97" i="9"/>
  <c r="M88" i="9"/>
  <c r="M101" i="9"/>
  <c r="M105" i="9"/>
  <c r="M108" i="9"/>
  <c r="N25" i="9"/>
  <c r="N32" i="9"/>
  <c r="N41" i="9"/>
  <c r="N40" i="9"/>
  <c r="N52" i="9"/>
  <c r="N63" i="9"/>
  <c r="N67" i="9"/>
  <c r="N71" i="9"/>
  <c r="N76" i="9"/>
  <c r="N81" i="9"/>
  <c r="N51" i="9"/>
  <c r="N24" i="9"/>
  <c r="N86" i="9"/>
  <c r="N89" i="9"/>
  <c r="N92" i="9"/>
  <c r="N95" i="9"/>
  <c r="N97" i="9"/>
  <c r="N88" i="9"/>
  <c r="N101" i="9"/>
  <c r="N105" i="9"/>
  <c r="N108" i="9"/>
  <c r="O25" i="9"/>
  <c r="O32" i="9"/>
  <c r="O41" i="9"/>
  <c r="O40" i="9"/>
  <c r="O52" i="9"/>
  <c r="O63" i="9"/>
  <c r="O67" i="9"/>
  <c r="O71" i="9"/>
  <c r="O76" i="9"/>
  <c r="O81" i="9"/>
  <c r="O51" i="9"/>
  <c r="O24" i="9"/>
  <c r="O86" i="9"/>
  <c r="O89" i="9"/>
  <c r="O92" i="9"/>
  <c r="O95" i="9"/>
  <c r="O97" i="9"/>
  <c r="O88" i="9"/>
  <c r="O101" i="9"/>
  <c r="O105" i="9"/>
  <c r="O108" i="9"/>
  <c r="P25" i="9"/>
  <c r="P32" i="9"/>
  <c r="P41" i="9"/>
  <c r="P40" i="9"/>
  <c r="P52" i="9"/>
  <c r="P63" i="9"/>
  <c r="P67" i="9"/>
  <c r="P71" i="9"/>
  <c r="P76" i="9"/>
  <c r="P81" i="9"/>
  <c r="P51" i="9"/>
  <c r="P24" i="9"/>
  <c r="P86" i="9"/>
  <c r="P89" i="9"/>
  <c r="P92" i="9"/>
  <c r="P95" i="9"/>
  <c r="P97" i="9"/>
  <c r="P88" i="9"/>
  <c r="P101" i="9"/>
  <c r="P105" i="9"/>
  <c r="P108" i="9"/>
  <c r="Q25" i="9"/>
  <c r="Q32" i="9"/>
  <c r="Q41" i="9"/>
  <c r="Q40" i="9"/>
  <c r="Q52" i="9"/>
  <c r="Q63" i="9"/>
  <c r="Q67" i="9"/>
  <c r="Q71" i="9"/>
  <c r="Q76" i="9"/>
  <c r="Q81" i="9"/>
  <c r="Q51" i="9"/>
  <c r="Q24" i="9"/>
  <c r="Q86" i="9"/>
  <c r="Q89" i="9"/>
  <c r="Q92" i="9"/>
  <c r="Q95" i="9"/>
  <c r="Q97" i="9"/>
  <c r="Q88" i="9"/>
  <c r="Q101" i="9"/>
  <c r="Q105" i="9"/>
  <c r="Q108" i="9"/>
  <c r="R25" i="9"/>
  <c r="R32" i="9"/>
  <c r="R41" i="9"/>
  <c r="R40" i="9"/>
  <c r="R52" i="9"/>
  <c r="R63" i="9"/>
  <c r="R67" i="9"/>
  <c r="R71" i="9"/>
  <c r="R76" i="9"/>
  <c r="R81" i="9"/>
  <c r="R51" i="9"/>
  <c r="R24" i="9"/>
  <c r="R86" i="9"/>
  <c r="R89" i="9"/>
  <c r="R92" i="9"/>
  <c r="R95" i="9"/>
  <c r="R97" i="9"/>
  <c r="R88" i="9"/>
  <c r="R101" i="9"/>
  <c r="R105" i="9"/>
  <c r="R108" i="9"/>
  <c r="S25" i="9"/>
  <c r="S32" i="9"/>
  <c r="S41" i="9"/>
  <c r="S40" i="9"/>
  <c r="S52" i="9"/>
  <c r="S63" i="9"/>
  <c r="S67" i="9"/>
  <c r="S71" i="9"/>
  <c r="S76" i="9"/>
  <c r="S81" i="9"/>
  <c r="S51" i="9"/>
  <c r="S24" i="9"/>
  <c r="S86" i="9"/>
  <c r="S89" i="9"/>
  <c r="S92" i="9"/>
  <c r="S95" i="9"/>
  <c r="S97" i="9"/>
  <c r="S88" i="9"/>
  <c r="S101" i="9"/>
  <c r="S105" i="9"/>
  <c r="S108" i="9"/>
  <c r="T25" i="9"/>
  <c r="T32" i="9"/>
  <c r="T41" i="9"/>
  <c r="T40" i="9"/>
  <c r="T52" i="9"/>
  <c r="T63" i="9"/>
  <c r="T67" i="9"/>
  <c r="T71" i="9"/>
  <c r="T76" i="9"/>
  <c r="T81" i="9"/>
  <c r="T51" i="9"/>
  <c r="T24" i="9"/>
  <c r="T86" i="9"/>
  <c r="T89" i="9"/>
  <c r="T92" i="9"/>
  <c r="T95" i="9"/>
  <c r="T97" i="9"/>
  <c r="T88" i="9"/>
  <c r="T101" i="9"/>
  <c r="T105" i="9"/>
  <c r="T108" i="9"/>
  <c r="U25" i="9"/>
  <c r="U32" i="9"/>
  <c r="U41" i="9"/>
  <c r="U40" i="9"/>
  <c r="U52" i="9"/>
  <c r="U63" i="9"/>
  <c r="U67" i="9"/>
  <c r="U71" i="9"/>
  <c r="U76" i="9"/>
  <c r="U81" i="9"/>
  <c r="U51" i="9"/>
  <c r="U24" i="9"/>
  <c r="U86" i="9"/>
  <c r="U89" i="9"/>
  <c r="U92" i="9"/>
  <c r="U95" i="9"/>
  <c r="U97" i="9"/>
  <c r="U88" i="9"/>
  <c r="U101" i="9"/>
  <c r="U105" i="9"/>
  <c r="U108" i="9"/>
  <c r="V25" i="9"/>
  <c r="V32" i="9"/>
  <c r="V41" i="9"/>
  <c r="V40" i="9"/>
  <c r="V52" i="9"/>
  <c r="V63" i="9"/>
  <c r="V67" i="9"/>
  <c r="V71" i="9"/>
  <c r="V76" i="9"/>
  <c r="V81" i="9"/>
  <c r="V51" i="9"/>
  <c r="V24" i="9"/>
  <c r="V86" i="9"/>
  <c r="V89" i="9"/>
  <c r="V92" i="9"/>
  <c r="V95" i="9"/>
  <c r="V97" i="9"/>
  <c r="V88" i="9"/>
  <c r="V101" i="9"/>
  <c r="V105" i="9"/>
  <c r="V108" i="9"/>
  <c r="W25" i="9"/>
  <c r="W32" i="9"/>
  <c r="W41" i="9"/>
  <c r="W40" i="9"/>
  <c r="W52" i="9"/>
  <c r="W63" i="9"/>
  <c r="W67" i="9"/>
  <c r="W71" i="9"/>
  <c r="W76" i="9"/>
  <c r="W81" i="9"/>
  <c r="W51" i="9"/>
  <c r="W24" i="9"/>
  <c r="W86" i="9"/>
  <c r="W89" i="9"/>
  <c r="W92" i="9"/>
  <c r="W95" i="9"/>
  <c r="W97" i="9"/>
  <c r="W88" i="9"/>
  <c r="W101" i="9"/>
  <c r="W105" i="9"/>
  <c r="W108" i="9"/>
  <c r="X25" i="9"/>
  <c r="X32" i="9"/>
  <c r="X41" i="9"/>
  <c r="X40" i="9"/>
  <c r="X52" i="9"/>
  <c r="X63" i="9"/>
  <c r="X67" i="9"/>
  <c r="X71" i="9"/>
  <c r="X76" i="9"/>
  <c r="X81" i="9"/>
  <c r="X51" i="9"/>
  <c r="X24" i="9"/>
  <c r="X86" i="9"/>
  <c r="X89" i="9"/>
  <c r="X92" i="9"/>
  <c r="X95" i="9"/>
  <c r="X97" i="9"/>
  <c r="X88" i="9"/>
  <c r="X101" i="9"/>
  <c r="X105" i="9"/>
  <c r="X108" i="9"/>
  <c r="Y25" i="9"/>
  <c r="Y32" i="9"/>
  <c r="Y41" i="9"/>
  <c r="Y40" i="9"/>
  <c r="Y52" i="9"/>
  <c r="Y63" i="9"/>
  <c r="Y67" i="9"/>
  <c r="Y71" i="9"/>
  <c r="Y76" i="9"/>
  <c r="Y81" i="9"/>
  <c r="Y51" i="9"/>
  <c r="Y24" i="9"/>
  <c r="Y86" i="9"/>
  <c r="Y89" i="9"/>
  <c r="Y92" i="9"/>
  <c r="Y95" i="9"/>
  <c r="Y97" i="9"/>
  <c r="Y88" i="9"/>
  <c r="Y101" i="9"/>
  <c r="Y105" i="9"/>
  <c r="Y108" i="9"/>
  <c r="Z25" i="9"/>
  <c r="Z32" i="9"/>
  <c r="Z41" i="9"/>
  <c r="Z40" i="9"/>
  <c r="Z52" i="9"/>
  <c r="Z63" i="9"/>
  <c r="Z67" i="9"/>
  <c r="Z71" i="9"/>
  <c r="Z76" i="9"/>
  <c r="Z81" i="9"/>
  <c r="Z51" i="9"/>
  <c r="Z24" i="9"/>
  <c r="Z86" i="9"/>
  <c r="Z89" i="9"/>
  <c r="Z92" i="9"/>
  <c r="Z95" i="9"/>
  <c r="Z97" i="9"/>
  <c r="Z88" i="9"/>
  <c r="Z101" i="9"/>
  <c r="Z105" i="9"/>
  <c r="Z108" i="9"/>
  <c r="AA25" i="9"/>
  <c r="AA32" i="9"/>
  <c r="AA41" i="9"/>
  <c r="AA40" i="9"/>
  <c r="AA52" i="9"/>
  <c r="AA63" i="9"/>
  <c r="AA67" i="9"/>
  <c r="AA71" i="9"/>
  <c r="AA76" i="9"/>
  <c r="AA81" i="9"/>
  <c r="AA51" i="9"/>
  <c r="AA24" i="9"/>
  <c r="AA86" i="9"/>
  <c r="AA89" i="9"/>
  <c r="AA92" i="9"/>
  <c r="AA95" i="9"/>
  <c r="AA97" i="9"/>
  <c r="AA88" i="9"/>
  <c r="AA101" i="9"/>
  <c r="AA105" i="9"/>
  <c r="AA108" i="9"/>
  <c r="AB25" i="9"/>
  <c r="AB32" i="9"/>
  <c r="AB41" i="9"/>
  <c r="AB40" i="9"/>
  <c r="AB52" i="9"/>
  <c r="AB63" i="9"/>
  <c r="AB67" i="9"/>
  <c r="AB71" i="9"/>
  <c r="AB76" i="9"/>
  <c r="AB81" i="9"/>
  <c r="AB51" i="9"/>
  <c r="AB24" i="9"/>
  <c r="AB86" i="9"/>
  <c r="AB89" i="9"/>
  <c r="AB92" i="9"/>
  <c r="AB95" i="9"/>
  <c r="AB97" i="9"/>
  <c r="AB88" i="9"/>
  <c r="AB101" i="9"/>
  <c r="AB105" i="9"/>
  <c r="AB108" i="9"/>
  <c r="AC25" i="9"/>
  <c r="AC32" i="9"/>
  <c r="AC41" i="9"/>
  <c r="AC40" i="9"/>
  <c r="AC52" i="9"/>
  <c r="AC63" i="9"/>
  <c r="AC67" i="9"/>
  <c r="AC71" i="9"/>
  <c r="AC76" i="9"/>
  <c r="AC81" i="9"/>
  <c r="AC51" i="9"/>
  <c r="AC24" i="9"/>
  <c r="AC86" i="9"/>
  <c r="AC89" i="9"/>
  <c r="AC92" i="9"/>
  <c r="AC95" i="9"/>
  <c r="AC97" i="9"/>
  <c r="AC88" i="9"/>
  <c r="AC101" i="9"/>
  <c r="AC105" i="9"/>
  <c r="AC108" i="9"/>
  <c r="AD25" i="9"/>
  <c r="AD32" i="9"/>
  <c r="AD41" i="9"/>
  <c r="AD40" i="9"/>
  <c r="AD52" i="9"/>
  <c r="AD63" i="9"/>
  <c r="AD67" i="9"/>
  <c r="AD71" i="9"/>
  <c r="AD76" i="9"/>
  <c r="AD81" i="9"/>
  <c r="AD51" i="9"/>
  <c r="AD24" i="9"/>
  <c r="AD86" i="9"/>
  <c r="AD89" i="9"/>
  <c r="AD92" i="9"/>
  <c r="AD95" i="9"/>
  <c r="AD97" i="9"/>
  <c r="AD88" i="9"/>
  <c r="AD101" i="9"/>
  <c r="AD105" i="9"/>
  <c r="AD108" i="9"/>
  <c r="AE25" i="9"/>
  <c r="AE32" i="9"/>
  <c r="AE41" i="9"/>
  <c r="AE40" i="9"/>
  <c r="AE52" i="9"/>
  <c r="AE63" i="9"/>
  <c r="AE67" i="9"/>
  <c r="AE71" i="9"/>
  <c r="AE76" i="9"/>
  <c r="AE81" i="9"/>
  <c r="AE51" i="9"/>
  <c r="AE24" i="9"/>
  <c r="AE86" i="9"/>
  <c r="AE89" i="9"/>
  <c r="AE92" i="9"/>
  <c r="AE95" i="9"/>
  <c r="AE97" i="9"/>
  <c r="AE88" i="9"/>
  <c r="AE101" i="9"/>
  <c r="AE105" i="9"/>
  <c r="AE108" i="9"/>
  <c r="AF25" i="9"/>
  <c r="AF32" i="9"/>
  <c r="AF41" i="9"/>
  <c r="AF40" i="9"/>
  <c r="AF52" i="9"/>
  <c r="AF63" i="9"/>
  <c r="AF67" i="9"/>
  <c r="AF71" i="9"/>
  <c r="AF76" i="9"/>
  <c r="AF81" i="9"/>
  <c r="AF51" i="9"/>
  <c r="AF24" i="9"/>
  <c r="AF86" i="9"/>
  <c r="AF89" i="9"/>
  <c r="AF92" i="9"/>
  <c r="AF95" i="9"/>
  <c r="AF97" i="9"/>
  <c r="AF88" i="9"/>
  <c r="AF101" i="9"/>
  <c r="AF105" i="9"/>
  <c r="AF108" i="9"/>
  <c r="AG25" i="9"/>
  <c r="AG32" i="9"/>
  <c r="AG41" i="9"/>
  <c r="AG40" i="9"/>
  <c r="AG52" i="9"/>
  <c r="AG63" i="9"/>
  <c r="AG67" i="9"/>
  <c r="AG71" i="9"/>
  <c r="AG76" i="9"/>
  <c r="AG81" i="9"/>
  <c r="AG51" i="9"/>
  <c r="AG24" i="9"/>
  <c r="AG86" i="9"/>
  <c r="AG89" i="9"/>
  <c r="AG92" i="9"/>
  <c r="AG95" i="9"/>
  <c r="AG97" i="9"/>
  <c r="AG88" i="9"/>
  <c r="AG101" i="9"/>
  <c r="AG105" i="9"/>
  <c r="AG108" i="9"/>
  <c r="AH25" i="9"/>
  <c r="AH32" i="9"/>
  <c r="AH41" i="9"/>
  <c r="AH40" i="9"/>
  <c r="AH52" i="9"/>
  <c r="AH63" i="9"/>
  <c r="AH67" i="9"/>
  <c r="AH71" i="9"/>
  <c r="AH76" i="9"/>
  <c r="AH81" i="9"/>
  <c r="AH51" i="9"/>
  <c r="AH24" i="9"/>
  <c r="AH86" i="9"/>
  <c r="AH89" i="9"/>
  <c r="AH92" i="9"/>
  <c r="AH95" i="9"/>
  <c r="AH97" i="9"/>
  <c r="AH88" i="9"/>
  <c r="AH101" i="9"/>
  <c r="AH105" i="9"/>
  <c r="AH108" i="9"/>
  <c r="AI25" i="9"/>
  <c r="AI32" i="9"/>
  <c r="AI41" i="9"/>
  <c r="AI40" i="9"/>
  <c r="AI52" i="9"/>
  <c r="AI63" i="9"/>
  <c r="AI67" i="9"/>
  <c r="AI71" i="9"/>
  <c r="AI76" i="9"/>
  <c r="AI81" i="9"/>
  <c r="AI51" i="9"/>
  <c r="AI24" i="9"/>
  <c r="AI86" i="9"/>
  <c r="AI89" i="9"/>
  <c r="AI92" i="9"/>
  <c r="AI95" i="9"/>
  <c r="AI97" i="9"/>
  <c r="AI88" i="9"/>
  <c r="AI101" i="9"/>
  <c r="AI105" i="9"/>
  <c r="AI108" i="9"/>
  <c r="AJ25" i="9"/>
  <c r="AJ32" i="9"/>
  <c r="AJ41" i="9"/>
  <c r="AJ40" i="9"/>
  <c r="AJ52" i="9"/>
  <c r="AJ63" i="9"/>
  <c r="AJ67" i="9"/>
  <c r="AJ71" i="9"/>
  <c r="AJ76" i="9"/>
  <c r="AJ81" i="9"/>
  <c r="AJ51" i="9"/>
  <c r="AJ24" i="9"/>
  <c r="AJ86" i="9"/>
  <c r="AJ89" i="9"/>
  <c r="AJ92" i="9"/>
  <c r="AJ95" i="9"/>
  <c r="AJ97" i="9"/>
  <c r="AJ88" i="9"/>
  <c r="AJ101" i="9"/>
  <c r="AJ105" i="9"/>
  <c r="AJ108" i="9"/>
  <c r="AK25" i="9"/>
  <c r="AK32" i="9"/>
  <c r="AK41" i="9"/>
  <c r="AK40" i="9"/>
  <c r="AK52" i="9"/>
  <c r="AK63" i="9"/>
  <c r="AK67" i="9"/>
  <c r="AK71" i="9"/>
  <c r="AK76" i="9"/>
  <c r="AK81" i="9"/>
  <c r="AK51" i="9"/>
  <c r="AK24" i="9"/>
  <c r="AK86" i="9"/>
  <c r="AK89" i="9"/>
  <c r="AK92" i="9"/>
  <c r="AK95" i="9"/>
  <c r="AK97" i="9"/>
  <c r="AK88" i="9"/>
  <c r="AK101" i="9"/>
  <c r="AK105" i="9"/>
  <c r="AK108" i="9"/>
  <c r="AL25" i="9"/>
  <c r="AL32" i="9"/>
  <c r="AL41" i="9"/>
  <c r="AL40" i="9"/>
  <c r="AL52" i="9"/>
  <c r="AL63" i="9"/>
  <c r="AL67" i="9"/>
  <c r="AL71" i="9"/>
  <c r="AL76" i="9"/>
  <c r="AL81" i="9"/>
  <c r="AL51" i="9"/>
  <c r="AL24" i="9"/>
  <c r="AL86" i="9"/>
  <c r="AL89" i="9"/>
  <c r="AL92" i="9"/>
  <c r="AL95" i="9"/>
  <c r="AL97" i="9"/>
  <c r="AL88" i="9"/>
  <c r="AL101" i="9"/>
  <c r="AL105" i="9"/>
  <c r="AL108" i="9"/>
  <c r="AM25" i="9"/>
  <c r="AM32" i="9"/>
  <c r="AM41" i="9"/>
  <c r="AM40" i="9"/>
  <c r="AM52" i="9"/>
  <c r="AM63" i="9"/>
  <c r="AM67" i="9"/>
  <c r="AM71" i="9"/>
  <c r="AM76" i="9"/>
  <c r="AM81" i="9"/>
  <c r="AM51" i="9"/>
  <c r="AM24" i="9"/>
  <c r="AM86" i="9"/>
  <c r="AM89" i="9"/>
  <c r="AM92" i="9"/>
  <c r="AM95" i="9"/>
  <c r="AM97" i="9"/>
  <c r="AM88" i="9"/>
  <c r="AM101" i="9"/>
  <c r="AM105" i="9"/>
  <c r="AM108" i="9"/>
  <c r="AN25" i="9"/>
  <c r="AN32" i="9"/>
  <c r="AN41" i="9"/>
  <c r="AN40" i="9"/>
  <c r="AN52" i="9"/>
  <c r="AN63" i="9"/>
  <c r="AN67" i="9"/>
  <c r="AN71" i="9"/>
  <c r="AN76" i="9"/>
  <c r="AN81" i="9"/>
  <c r="AN51" i="9"/>
  <c r="AN24" i="9"/>
  <c r="AN86" i="9"/>
  <c r="AN89" i="9"/>
  <c r="AN92" i="9"/>
  <c r="AN95" i="9"/>
  <c r="AN97" i="9"/>
  <c r="AN88" i="9"/>
  <c r="AN101" i="9"/>
  <c r="AN105" i="9"/>
  <c r="AN108" i="9"/>
  <c r="AO25" i="9"/>
  <c r="AO32" i="9"/>
  <c r="AO41" i="9"/>
  <c r="AO40" i="9"/>
  <c r="AO52" i="9"/>
  <c r="AO63" i="9"/>
  <c r="AO67" i="9"/>
  <c r="AO71" i="9"/>
  <c r="AO76" i="9"/>
  <c r="AO81" i="9"/>
  <c r="AO51" i="9"/>
  <c r="AO24" i="9"/>
  <c r="AO86" i="9"/>
  <c r="AO89" i="9"/>
  <c r="AO92" i="9"/>
  <c r="AO95" i="9"/>
  <c r="AO97" i="9"/>
  <c r="AO88" i="9"/>
  <c r="AO101" i="9"/>
  <c r="AO105" i="9"/>
  <c r="AO108" i="9"/>
  <c r="AP25" i="9"/>
  <c r="AP32" i="9"/>
  <c r="AP41" i="9"/>
  <c r="AP40" i="9"/>
  <c r="AP52" i="9"/>
  <c r="AP63" i="9"/>
  <c r="AP67" i="9"/>
  <c r="AP71" i="9"/>
  <c r="AP76" i="9"/>
  <c r="AP81" i="9"/>
  <c r="AP51" i="9"/>
  <c r="AP24" i="9"/>
  <c r="AP86" i="9"/>
  <c r="AP89" i="9"/>
  <c r="AP92" i="9"/>
  <c r="AP95" i="9"/>
  <c r="AP97" i="9"/>
  <c r="AP88" i="9"/>
  <c r="AP101" i="9"/>
  <c r="AP105" i="9"/>
  <c r="AP108" i="9"/>
  <c r="AQ25" i="9"/>
  <c r="AQ32" i="9"/>
  <c r="AQ41" i="9"/>
  <c r="AQ40" i="9"/>
  <c r="AQ52" i="9"/>
  <c r="AQ63" i="9"/>
  <c r="AQ67" i="9"/>
  <c r="AQ71" i="9"/>
  <c r="AQ76" i="9"/>
  <c r="AQ81" i="9"/>
  <c r="AQ51" i="9"/>
  <c r="AQ24" i="9"/>
  <c r="AQ86" i="9"/>
  <c r="AQ89" i="9"/>
  <c r="AQ92" i="9"/>
  <c r="AQ95" i="9"/>
  <c r="AQ97" i="9"/>
  <c r="AQ88" i="9"/>
  <c r="AQ101" i="9"/>
  <c r="AQ105" i="9"/>
  <c r="AQ108" i="9"/>
  <c r="AR25" i="9"/>
  <c r="AR32" i="9"/>
  <c r="AR41" i="9"/>
  <c r="AR40" i="9"/>
  <c r="AR52" i="9"/>
  <c r="AR63" i="9"/>
  <c r="AR67" i="9"/>
  <c r="AR71" i="9"/>
  <c r="AR76" i="9"/>
  <c r="AR81" i="9"/>
  <c r="AR51" i="9"/>
  <c r="AR24" i="9"/>
  <c r="AR86" i="9"/>
  <c r="AR89" i="9"/>
  <c r="AR92" i="9"/>
  <c r="AR95" i="9"/>
  <c r="AR97" i="9"/>
  <c r="AR88" i="9"/>
  <c r="AR101" i="9"/>
  <c r="AR105" i="9"/>
  <c r="AR108" i="9"/>
  <c r="AS25" i="9"/>
  <c r="AS32" i="9"/>
  <c r="AS41" i="9"/>
  <c r="AS40" i="9"/>
  <c r="AS52" i="9"/>
  <c r="AS63" i="9"/>
  <c r="AS67" i="9"/>
  <c r="AS71" i="9"/>
  <c r="AS76" i="9"/>
  <c r="AS81" i="9"/>
  <c r="AS51" i="9"/>
  <c r="AS24" i="9"/>
  <c r="AS86" i="9"/>
  <c r="AS89" i="9"/>
  <c r="AS92" i="9"/>
  <c r="AS95" i="9"/>
  <c r="AS97" i="9"/>
  <c r="AS88" i="9"/>
  <c r="AS101" i="9"/>
  <c r="AS105" i="9"/>
  <c r="AS108" i="9"/>
  <c r="AT25" i="9"/>
  <c r="AT32" i="9"/>
  <c r="AT41" i="9"/>
  <c r="AT40" i="9"/>
  <c r="AT52" i="9"/>
  <c r="AT63" i="9"/>
  <c r="AT67" i="9"/>
  <c r="AT71" i="9"/>
  <c r="AT76" i="9"/>
  <c r="AT81" i="9"/>
  <c r="AT51" i="9"/>
  <c r="AT24" i="9"/>
  <c r="AT86" i="9"/>
  <c r="AT89" i="9"/>
  <c r="AT92" i="9"/>
  <c r="AT95" i="9"/>
  <c r="AT97" i="9"/>
  <c r="AT88" i="9"/>
  <c r="AT101" i="9"/>
  <c r="AT105" i="9"/>
  <c r="AT108" i="9"/>
  <c r="AU25" i="9"/>
  <c r="AU32" i="9"/>
  <c r="AU41" i="9"/>
  <c r="AU40" i="9"/>
  <c r="AU52" i="9"/>
  <c r="AU63" i="9"/>
  <c r="AU67" i="9"/>
  <c r="AU71" i="9"/>
  <c r="AU76" i="9"/>
  <c r="AU81" i="9"/>
  <c r="AU51" i="9"/>
  <c r="AU24" i="9"/>
  <c r="AU86" i="9"/>
  <c r="AU89" i="9"/>
  <c r="AU92" i="9"/>
  <c r="AU95" i="9"/>
  <c r="AU97" i="9"/>
  <c r="AU88" i="9"/>
  <c r="AU101" i="9"/>
  <c r="AU105" i="9"/>
  <c r="AU108" i="9"/>
  <c r="AV25" i="9"/>
  <c r="AV32" i="9"/>
  <c r="AV41" i="9"/>
  <c r="AV40" i="9"/>
  <c r="AV52" i="9"/>
  <c r="AV63" i="9"/>
  <c r="AV67" i="9"/>
  <c r="AV71" i="9"/>
  <c r="AV76" i="9"/>
  <c r="AV81" i="9"/>
  <c r="AV51" i="9"/>
  <c r="AV24" i="9"/>
  <c r="AV86" i="9"/>
  <c r="AV89" i="9"/>
  <c r="AV92" i="9"/>
  <c r="AV95" i="9"/>
  <c r="AV97" i="9"/>
  <c r="AV88" i="9"/>
  <c r="AV101" i="9"/>
  <c r="AV105" i="9"/>
  <c r="AV108" i="9"/>
  <c r="AW25" i="9"/>
  <c r="AW32" i="9"/>
  <c r="AW41" i="9"/>
  <c r="AW40" i="9"/>
  <c r="AW52" i="9"/>
  <c r="AW63" i="9"/>
  <c r="AW67" i="9"/>
  <c r="AW71" i="9"/>
  <c r="AW76" i="9"/>
  <c r="AW81" i="9"/>
  <c r="AW51" i="9"/>
  <c r="AW24" i="9"/>
  <c r="AW86" i="9"/>
  <c r="AW89" i="9"/>
  <c r="AW92" i="9"/>
  <c r="AW95" i="9"/>
  <c r="AW97" i="9"/>
  <c r="AW88" i="9"/>
  <c r="AW101" i="9"/>
  <c r="AW105" i="9"/>
  <c r="AW108" i="9"/>
  <c r="AX25" i="9"/>
  <c r="AX32" i="9"/>
  <c r="AX41" i="9"/>
  <c r="AX40" i="9"/>
  <c r="AX52" i="9"/>
  <c r="AX63" i="9"/>
  <c r="AX67" i="9"/>
  <c r="AX71" i="9"/>
  <c r="AX76" i="9"/>
  <c r="AX81" i="9"/>
  <c r="AX51" i="9"/>
  <c r="AX24" i="9"/>
  <c r="AX86" i="9"/>
  <c r="AX89" i="9"/>
  <c r="AX92" i="9"/>
  <c r="AX95" i="9"/>
  <c r="AX97" i="9"/>
  <c r="AX88" i="9"/>
  <c r="AX101" i="9"/>
  <c r="AX105" i="9"/>
  <c r="AX108" i="9"/>
  <c r="AY25" i="9"/>
  <c r="AY32" i="9"/>
  <c r="AY41" i="9"/>
  <c r="AY40" i="9"/>
  <c r="AY52" i="9"/>
  <c r="AY63" i="9"/>
  <c r="AY67" i="9"/>
  <c r="AY71" i="9"/>
  <c r="AY76" i="9"/>
  <c r="AY81" i="9"/>
  <c r="AY51" i="9"/>
  <c r="AY24" i="9"/>
  <c r="AY86" i="9"/>
  <c r="AY89" i="9"/>
  <c r="AY92" i="9"/>
  <c r="AY95" i="9"/>
  <c r="AY97" i="9"/>
  <c r="AY88" i="9"/>
  <c r="AY101" i="9"/>
  <c r="AY105" i="9"/>
  <c r="AY108" i="9"/>
  <c r="AZ25" i="9"/>
  <c r="AZ32" i="9"/>
  <c r="AZ41" i="9"/>
  <c r="AZ40" i="9"/>
  <c r="AZ52" i="9"/>
  <c r="AZ63" i="9"/>
  <c r="AZ67" i="9"/>
  <c r="AZ71" i="9"/>
  <c r="AZ76" i="9"/>
  <c r="AZ81" i="9"/>
  <c r="AZ51" i="9"/>
  <c r="AZ24" i="9"/>
  <c r="AZ86" i="9"/>
  <c r="AZ89" i="9"/>
  <c r="AZ92" i="9"/>
  <c r="AZ95" i="9"/>
  <c r="AZ97" i="9"/>
  <c r="AZ88" i="9"/>
  <c r="AZ101" i="9"/>
  <c r="AZ105" i="9"/>
  <c r="AZ108" i="9"/>
  <c r="BA25" i="9"/>
  <c r="BA32" i="9"/>
  <c r="BA41" i="9"/>
  <c r="BA40" i="9"/>
  <c r="BA52" i="9"/>
  <c r="BA63" i="9"/>
  <c r="BA67" i="9"/>
  <c r="BA71" i="9"/>
  <c r="BA76" i="9"/>
  <c r="BA81" i="9"/>
  <c r="BA51" i="9"/>
  <c r="BA24" i="9"/>
  <c r="BA86" i="9"/>
  <c r="BA89" i="9"/>
  <c r="BA92" i="9"/>
  <c r="BA95" i="9"/>
  <c r="BA97" i="9"/>
  <c r="BA88" i="9"/>
  <c r="BA101" i="9"/>
  <c r="BA105" i="9"/>
  <c r="BA108" i="9"/>
  <c r="BB25" i="9"/>
  <c r="BB32" i="9"/>
  <c r="BB41" i="9"/>
  <c r="BB40" i="9"/>
  <c r="BB52" i="9"/>
  <c r="BB63" i="9"/>
  <c r="BB67" i="9"/>
  <c r="BB71" i="9"/>
  <c r="BB76" i="9"/>
  <c r="BB81" i="9"/>
  <c r="BB51" i="9"/>
  <c r="BB24" i="9"/>
  <c r="BB86" i="9"/>
  <c r="BB89" i="9"/>
  <c r="BB92" i="9"/>
  <c r="BB95" i="9"/>
  <c r="BB97" i="9"/>
  <c r="BB88" i="9"/>
  <c r="BB101" i="9"/>
  <c r="BB105" i="9"/>
  <c r="BB108" i="9"/>
  <c r="BC25" i="9"/>
  <c r="BC32" i="9"/>
  <c r="BC41" i="9"/>
  <c r="BC40" i="9"/>
  <c r="BC52" i="9"/>
  <c r="BC63" i="9"/>
  <c r="BC67" i="9"/>
  <c r="BC71" i="9"/>
  <c r="BC76" i="9"/>
  <c r="BC81" i="9"/>
  <c r="BC51" i="9"/>
  <c r="BC24" i="9"/>
  <c r="BC89" i="9"/>
  <c r="BC92" i="9"/>
  <c r="BC95" i="9"/>
  <c r="BC97" i="9"/>
  <c r="BC88" i="9"/>
  <c r="BC101" i="9"/>
  <c r="BC105" i="9"/>
  <c r="BC108" i="9"/>
  <c r="BD25" i="9"/>
  <c r="BD32" i="9"/>
  <c r="BD41" i="9"/>
  <c r="BD40" i="9"/>
  <c r="BD52" i="9"/>
  <c r="BD63" i="9"/>
  <c r="BD67" i="9"/>
  <c r="BD71" i="9"/>
  <c r="BD76" i="9"/>
  <c r="BD81" i="9"/>
  <c r="BD51" i="9"/>
  <c r="BD24" i="9"/>
  <c r="BD86" i="9"/>
  <c r="BD89" i="9"/>
  <c r="BD92" i="9"/>
  <c r="BD95" i="9"/>
  <c r="BD97" i="9"/>
  <c r="BD88" i="9"/>
  <c r="BD101" i="9"/>
  <c r="BD105" i="9"/>
  <c r="BD108" i="9"/>
  <c r="BE25" i="9"/>
  <c r="BE32" i="9"/>
  <c r="BE41" i="9"/>
  <c r="BE40" i="9"/>
  <c r="BE52" i="9"/>
  <c r="BE63" i="9"/>
  <c r="BE67" i="9"/>
  <c r="BE71" i="9"/>
  <c r="BE76" i="9"/>
  <c r="BE81" i="9"/>
  <c r="BE51" i="9"/>
  <c r="BE24" i="9"/>
  <c r="BE86" i="9"/>
  <c r="BE89" i="9"/>
  <c r="BE92" i="9"/>
  <c r="BE95" i="9"/>
  <c r="BE97" i="9"/>
  <c r="BE88" i="9"/>
  <c r="BE101" i="9"/>
  <c r="BE105" i="9"/>
  <c r="BE108" i="9"/>
  <c r="BF25" i="9"/>
  <c r="BF32" i="9"/>
  <c r="BF41" i="9"/>
  <c r="BF40" i="9"/>
  <c r="BF52" i="9"/>
  <c r="BF63" i="9"/>
  <c r="BF67" i="9"/>
  <c r="BF71" i="9"/>
  <c r="BF76" i="9"/>
  <c r="BF81" i="9"/>
  <c r="BF51" i="9"/>
  <c r="BF24" i="9"/>
  <c r="BF86" i="9"/>
  <c r="BF89" i="9"/>
  <c r="BF92" i="9"/>
  <c r="BF95" i="9"/>
  <c r="BF97" i="9"/>
  <c r="BF88" i="9"/>
  <c r="BF101" i="9"/>
  <c r="BF105" i="9"/>
  <c r="BF108" i="9"/>
  <c r="BG25" i="9"/>
  <c r="BG32" i="9"/>
  <c r="BG41" i="9"/>
  <c r="BG40" i="9"/>
  <c r="BG52" i="9"/>
  <c r="BG63" i="9"/>
  <c r="BG67" i="9"/>
  <c r="BG71" i="9"/>
  <c r="BG76" i="9"/>
  <c r="BG81" i="9"/>
  <c r="BG51" i="9"/>
  <c r="BG24" i="9"/>
  <c r="BG86" i="9"/>
  <c r="BG89" i="9"/>
  <c r="BG92" i="9"/>
  <c r="BG95" i="9"/>
  <c r="BG97" i="9"/>
  <c r="BG88" i="9"/>
  <c r="BG101" i="9"/>
  <c r="BG105" i="9"/>
  <c r="BG108" i="9"/>
  <c r="BH25" i="9"/>
  <c r="BH32" i="9"/>
  <c r="BH41" i="9"/>
  <c r="BH40" i="9"/>
  <c r="BH52" i="9"/>
  <c r="BH63" i="9"/>
  <c r="BH67" i="9"/>
  <c r="BH71" i="9"/>
  <c r="BH76" i="9"/>
  <c r="BH81" i="9"/>
  <c r="BH51" i="9"/>
  <c r="BH24" i="9"/>
  <c r="BH89" i="9"/>
  <c r="BH92" i="9"/>
  <c r="BH95" i="9"/>
  <c r="BH97" i="9"/>
  <c r="BH88" i="9"/>
  <c r="BH101" i="9"/>
  <c r="BH105" i="9"/>
  <c r="BH108" i="9"/>
  <c r="BI25" i="9"/>
  <c r="BI32" i="9"/>
  <c r="BI41" i="9"/>
  <c r="BI40" i="9"/>
  <c r="BI52" i="9"/>
  <c r="BI63" i="9"/>
  <c r="BI67" i="9"/>
  <c r="BI71" i="9"/>
  <c r="BI76" i="9"/>
  <c r="BI81" i="9"/>
  <c r="BI51" i="9"/>
  <c r="BI24" i="9"/>
  <c r="BI86" i="9"/>
  <c r="BI89" i="9"/>
  <c r="BI92" i="9"/>
  <c r="BI95" i="9"/>
  <c r="BI97" i="9"/>
  <c r="BI88" i="9"/>
  <c r="BI101" i="9"/>
  <c r="BI105" i="9"/>
  <c r="BI108" i="9"/>
  <c r="BJ25" i="9"/>
  <c r="BJ32" i="9"/>
  <c r="BJ41" i="9"/>
  <c r="BJ40" i="9"/>
  <c r="BJ52" i="9"/>
  <c r="BJ63" i="9"/>
  <c r="BJ67" i="9"/>
  <c r="BJ71" i="9"/>
  <c r="BJ76" i="9"/>
  <c r="BJ81" i="9"/>
  <c r="BJ51" i="9"/>
  <c r="BJ24" i="9"/>
  <c r="BJ86" i="9"/>
  <c r="BJ89" i="9"/>
  <c r="BJ92" i="9"/>
  <c r="BJ95" i="9"/>
  <c r="BJ97" i="9"/>
  <c r="BJ88" i="9"/>
  <c r="BJ101" i="9"/>
  <c r="BJ105" i="9"/>
  <c r="BJ108" i="9"/>
  <c r="BK25" i="9"/>
  <c r="BK32" i="9"/>
  <c r="BK41" i="9"/>
  <c r="BK40" i="9"/>
  <c r="BK52" i="9"/>
  <c r="BK63" i="9"/>
  <c r="BK67" i="9"/>
  <c r="BK71" i="9"/>
  <c r="BK76" i="9"/>
  <c r="BK81" i="9"/>
  <c r="BK51" i="9"/>
  <c r="BK24" i="9"/>
  <c r="BK86" i="9"/>
  <c r="BK89" i="9"/>
  <c r="BK92" i="9"/>
  <c r="BK95" i="9"/>
  <c r="BK97" i="9"/>
  <c r="BK88" i="9"/>
  <c r="BK101" i="9"/>
  <c r="BK105" i="9"/>
  <c r="BK108" i="9"/>
  <c r="BL25" i="9"/>
  <c r="BL32" i="9"/>
  <c r="BL41" i="9"/>
  <c r="BL40" i="9"/>
  <c r="BL52" i="9"/>
  <c r="BL63" i="9"/>
  <c r="BL67" i="9"/>
  <c r="BL71" i="9"/>
  <c r="BL76" i="9"/>
  <c r="BL81" i="9"/>
  <c r="BL51" i="9"/>
  <c r="BL24" i="9"/>
  <c r="BL86" i="9"/>
  <c r="BL89" i="9"/>
  <c r="BL92" i="9"/>
  <c r="BL95" i="9"/>
  <c r="BL97" i="9"/>
  <c r="BL88" i="9"/>
  <c r="BL101" i="9"/>
  <c r="BL105" i="9"/>
  <c r="BL108" i="9"/>
  <c r="BM92" i="9"/>
  <c r="BM89" i="9"/>
  <c r="BM95" i="9"/>
  <c r="BM97" i="9"/>
  <c r="BM88" i="9"/>
  <c r="BM25" i="9"/>
  <c r="BM32" i="9"/>
  <c r="BM41" i="9"/>
  <c r="BM40" i="9"/>
  <c r="BM52" i="9"/>
  <c r="BM63" i="9"/>
  <c r="BM67" i="9"/>
  <c r="BM71" i="9"/>
  <c r="BM76" i="9"/>
  <c r="BM81" i="9"/>
  <c r="BM51" i="9"/>
  <c r="BM24" i="9"/>
  <c r="BM86" i="9"/>
  <c r="BM101" i="9"/>
  <c r="BM105" i="9"/>
  <c r="BM108" i="9"/>
  <c r="BN25" i="9"/>
  <c r="BN32" i="9"/>
  <c r="BN41" i="9"/>
  <c r="BN40" i="9"/>
  <c r="BN52" i="9"/>
  <c r="BN63" i="9"/>
  <c r="BN67" i="9"/>
  <c r="BN71" i="9"/>
  <c r="BN76" i="9"/>
  <c r="BN81" i="9"/>
  <c r="BN51" i="9"/>
  <c r="BN24" i="9"/>
  <c r="BN86" i="9"/>
  <c r="BN89" i="9"/>
  <c r="BN92" i="9"/>
  <c r="BN95" i="9"/>
  <c r="BN97" i="9"/>
  <c r="BN88" i="9"/>
  <c r="BN101" i="9"/>
  <c r="BN105" i="9"/>
  <c r="BN108" i="9"/>
  <c r="BO25" i="9"/>
  <c r="BO32" i="9"/>
  <c r="BO41" i="9"/>
  <c r="BO40" i="9"/>
  <c r="BO52" i="9"/>
  <c r="BO63" i="9"/>
  <c r="BO67" i="9"/>
  <c r="BO71" i="9"/>
  <c r="BO76" i="9"/>
  <c r="BO81" i="9"/>
  <c r="BO51" i="9"/>
  <c r="BO24" i="9"/>
  <c r="BO86" i="9"/>
  <c r="BO89" i="9"/>
  <c r="BO92" i="9"/>
  <c r="BO95" i="9"/>
  <c r="BO97" i="9"/>
  <c r="BO88" i="9"/>
  <c r="BO101" i="9"/>
  <c r="BO105" i="9"/>
  <c r="BO108" i="9"/>
  <c r="BP25" i="9"/>
  <c r="BP32" i="9"/>
  <c r="BP41" i="9"/>
  <c r="BP40" i="9"/>
  <c r="BP52" i="9"/>
  <c r="BP63" i="9"/>
  <c r="BP67" i="9"/>
  <c r="BP71" i="9"/>
  <c r="BP76" i="9"/>
  <c r="BP81" i="9"/>
  <c r="BP51" i="9"/>
  <c r="BP24" i="9"/>
  <c r="BP86" i="9"/>
  <c r="BP89" i="9"/>
  <c r="BP92" i="9"/>
  <c r="BP95" i="9"/>
  <c r="BP97" i="9"/>
  <c r="BP88" i="9"/>
  <c r="BP101" i="9"/>
  <c r="BP105" i="9"/>
  <c r="BP108" i="9"/>
  <c r="BQ25" i="9"/>
  <c r="BQ32" i="9"/>
  <c r="BQ41" i="9"/>
  <c r="BQ40" i="9"/>
  <c r="BQ52" i="9"/>
  <c r="BQ63" i="9"/>
  <c r="BQ67" i="9"/>
  <c r="BQ71" i="9"/>
  <c r="BQ76" i="9"/>
  <c r="BQ81" i="9"/>
  <c r="BQ51" i="9"/>
  <c r="BQ24" i="9"/>
  <c r="BQ86" i="9"/>
  <c r="BQ89" i="9"/>
  <c r="BQ92" i="9"/>
  <c r="BQ95" i="9"/>
  <c r="BQ97" i="9"/>
  <c r="BQ88" i="9"/>
  <c r="BQ101" i="9"/>
  <c r="BQ105" i="9"/>
  <c r="BQ108" i="9"/>
  <c r="BR25" i="9"/>
  <c r="BR32" i="9"/>
  <c r="BR41" i="9"/>
  <c r="BR40" i="9"/>
  <c r="BR52" i="9"/>
  <c r="BR63" i="9"/>
  <c r="BR67" i="9"/>
  <c r="BR71" i="9"/>
  <c r="BR76" i="9"/>
  <c r="BR81" i="9"/>
  <c r="BR51" i="9"/>
  <c r="BR24" i="9"/>
  <c r="BR86" i="9"/>
  <c r="BR89" i="9"/>
  <c r="BR92" i="9"/>
  <c r="BR95" i="9"/>
  <c r="BR97" i="9"/>
  <c r="BR88" i="9"/>
  <c r="BR101" i="9"/>
  <c r="BR105" i="9"/>
  <c r="BR108" i="9"/>
  <c r="BS25" i="9"/>
  <c r="BS32" i="9"/>
  <c r="BS41" i="9"/>
  <c r="BS40" i="9"/>
  <c r="BS52" i="9"/>
  <c r="BS63" i="9"/>
  <c r="BS67" i="9"/>
  <c r="BS71" i="9"/>
  <c r="BS76" i="9"/>
  <c r="BS81" i="9"/>
  <c r="BS51" i="9"/>
  <c r="BS24" i="9"/>
  <c r="BS86" i="9"/>
  <c r="BS89" i="9"/>
  <c r="BS92" i="9"/>
  <c r="BS95" i="9"/>
  <c r="BS97" i="9"/>
  <c r="BS88" i="9"/>
  <c r="BS101" i="9"/>
  <c r="BS105" i="9"/>
  <c r="BS108" i="9"/>
  <c r="BT25" i="9"/>
  <c r="BT32" i="9"/>
  <c r="BT41" i="9"/>
  <c r="BT40" i="9"/>
  <c r="BT52" i="9"/>
  <c r="BT63" i="9"/>
  <c r="BT67" i="9"/>
  <c r="BT71" i="9"/>
  <c r="BT76" i="9"/>
  <c r="BT81" i="9"/>
  <c r="BT51" i="9"/>
  <c r="BT24" i="9"/>
  <c r="BT86" i="9"/>
  <c r="BT89" i="9"/>
  <c r="BT92" i="9"/>
  <c r="BT95" i="9"/>
  <c r="BT97" i="9"/>
  <c r="BT88" i="9"/>
  <c r="BT101" i="9"/>
  <c r="BT105" i="9"/>
  <c r="BT108" i="9"/>
  <c r="BU25" i="9"/>
  <c r="BU32" i="9"/>
  <c r="BU41" i="9"/>
  <c r="BU40" i="9"/>
  <c r="BU52" i="9"/>
  <c r="BU63" i="9"/>
  <c r="BU67" i="9"/>
  <c r="BU71" i="9"/>
  <c r="BU76" i="9"/>
  <c r="BU81" i="9"/>
  <c r="BU51" i="9"/>
  <c r="BU24" i="9"/>
  <c r="BU86" i="9"/>
  <c r="BU89" i="9"/>
  <c r="BU92" i="9"/>
  <c r="BU95" i="9"/>
  <c r="BU97" i="9"/>
  <c r="BU88" i="9"/>
  <c r="BU101" i="9"/>
  <c r="BU105" i="9"/>
  <c r="BU108" i="9"/>
  <c r="BV25" i="9"/>
  <c r="BV32" i="9"/>
  <c r="BV41" i="9"/>
  <c r="BV40" i="9"/>
  <c r="BV52" i="9"/>
  <c r="BV63" i="9"/>
  <c r="BV67" i="9"/>
  <c r="BV71" i="9"/>
  <c r="BV76" i="9"/>
  <c r="BV81" i="9"/>
  <c r="BV51" i="9"/>
  <c r="BV24" i="9"/>
  <c r="BV86" i="9"/>
  <c r="BV89" i="9"/>
  <c r="BV92" i="9"/>
  <c r="BV95" i="9"/>
  <c r="BV97" i="9"/>
  <c r="BV88" i="9"/>
  <c r="BV101" i="9"/>
  <c r="BV105" i="9"/>
  <c r="BV108" i="9"/>
  <c r="BW25" i="9"/>
  <c r="BW32" i="9"/>
  <c r="BW41" i="9"/>
  <c r="BW40" i="9"/>
  <c r="BW52" i="9"/>
  <c r="BW63" i="9"/>
  <c r="BW67" i="9"/>
  <c r="BW71" i="9"/>
  <c r="BW76" i="9"/>
  <c r="BW81" i="9"/>
  <c r="BW51" i="9"/>
  <c r="BW24" i="9"/>
  <c r="BW86" i="9"/>
  <c r="BW89" i="9"/>
  <c r="BW92" i="9"/>
  <c r="BW95" i="9"/>
  <c r="BW97" i="9"/>
  <c r="BW88" i="9"/>
  <c r="BW101" i="9"/>
  <c r="BW105" i="9"/>
  <c r="BW108" i="9"/>
  <c r="BX25" i="9"/>
  <c r="BX32" i="9"/>
  <c r="BX41" i="9"/>
  <c r="BX40" i="9"/>
  <c r="BX52" i="9"/>
  <c r="BX63" i="9"/>
  <c r="BX67" i="9"/>
  <c r="BX71" i="9"/>
  <c r="BX76" i="9"/>
  <c r="BX81" i="9"/>
  <c r="BX51" i="9"/>
  <c r="BX24" i="9"/>
  <c r="BX86" i="9"/>
  <c r="BX89" i="9"/>
  <c r="BX92" i="9"/>
  <c r="BX95" i="9"/>
  <c r="BX97" i="9"/>
  <c r="BX88" i="9"/>
  <c r="BX101" i="9"/>
  <c r="BX105" i="9"/>
  <c r="BX108" i="9"/>
  <c r="BY25" i="9"/>
  <c r="BY32" i="9"/>
  <c r="BY41" i="9"/>
  <c r="BY40" i="9"/>
  <c r="BY52" i="9"/>
  <c r="BY63" i="9"/>
  <c r="BY67" i="9"/>
  <c r="BY71" i="9"/>
  <c r="BY76" i="9"/>
  <c r="BY81" i="9"/>
  <c r="BY51" i="9"/>
  <c r="BY24" i="9"/>
  <c r="BY86" i="9"/>
  <c r="BY89" i="9"/>
  <c r="BY92" i="9"/>
  <c r="BY95" i="9"/>
  <c r="BY97" i="9"/>
  <c r="BY88" i="9"/>
  <c r="BY101" i="9"/>
  <c r="BY105" i="9"/>
  <c r="BY108" i="9"/>
  <c r="BZ25" i="9"/>
  <c r="BZ32" i="9"/>
  <c r="BZ41" i="9"/>
  <c r="BZ40" i="9"/>
  <c r="BZ52" i="9"/>
  <c r="BZ63" i="9"/>
  <c r="BZ67" i="9"/>
  <c r="BZ71" i="9"/>
  <c r="BZ76" i="9"/>
  <c r="BZ81" i="9"/>
  <c r="BZ51" i="9"/>
  <c r="BZ24" i="9"/>
  <c r="BZ86" i="9"/>
  <c r="BZ89" i="9"/>
  <c r="BZ92" i="9"/>
  <c r="BZ95" i="9"/>
  <c r="BZ97" i="9"/>
  <c r="BZ88" i="9"/>
  <c r="BZ101" i="9"/>
  <c r="BZ105" i="9"/>
  <c r="BZ108" i="9"/>
  <c r="CA25" i="9"/>
  <c r="CA32" i="9"/>
  <c r="CA41" i="9"/>
  <c r="CA40" i="9"/>
  <c r="CA52" i="9"/>
  <c r="CA63" i="9"/>
  <c r="CA67" i="9"/>
  <c r="CA71" i="9"/>
  <c r="CA76" i="9"/>
  <c r="CA81" i="9"/>
  <c r="CA51" i="9"/>
  <c r="CA24" i="9"/>
  <c r="CA86" i="9"/>
  <c r="CA89" i="9"/>
  <c r="CA92" i="9"/>
  <c r="CA95" i="9"/>
  <c r="CA97" i="9"/>
  <c r="CA88" i="9"/>
  <c r="CA101" i="9"/>
  <c r="CA105" i="9"/>
  <c r="CA108" i="9"/>
  <c r="CB25" i="9"/>
  <c r="CB32" i="9"/>
  <c r="CB41" i="9"/>
  <c r="CB40" i="9"/>
  <c r="CB52" i="9"/>
  <c r="CB63" i="9"/>
  <c r="CB67" i="9"/>
  <c r="CB71" i="9"/>
  <c r="CB76" i="9"/>
  <c r="CB81" i="9"/>
  <c r="CB51" i="9"/>
  <c r="CB24" i="9"/>
  <c r="CB86" i="9"/>
  <c r="CB89" i="9"/>
  <c r="CB92" i="9"/>
  <c r="CB95" i="9"/>
  <c r="CB97" i="9"/>
  <c r="CB88" i="9"/>
  <c r="CB101" i="9"/>
  <c r="CB105" i="9"/>
  <c r="CB108" i="9"/>
  <c r="CC25" i="9"/>
  <c r="CC32" i="9"/>
  <c r="CC41" i="9"/>
  <c r="CC40" i="9"/>
  <c r="CC52" i="9"/>
  <c r="CC63" i="9"/>
  <c r="CC67" i="9"/>
  <c r="CC71" i="9"/>
  <c r="CC76" i="9"/>
  <c r="CC81" i="9"/>
  <c r="CC51" i="9"/>
  <c r="CC24" i="9"/>
  <c r="CC86" i="9"/>
  <c r="CC89" i="9"/>
  <c r="CC92" i="9"/>
  <c r="CC95" i="9"/>
  <c r="CC97" i="9"/>
  <c r="CC88" i="9"/>
  <c r="CC101" i="9"/>
  <c r="CC105" i="9"/>
  <c r="CC108" i="9"/>
  <c r="CD25" i="9"/>
  <c r="CD32" i="9"/>
  <c r="CD41" i="9"/>
  <c r="CD40" i="9"/>
  <c r="CD52" i="9"/>
  <c r="CD63" i="9"/>
  <c r="CD67" i="9"/>
  <c r="CD71" i="9"/>
  <c r="CD76" i="9"/>
  <c r="CD81" i="9"/>
  <c r="CD51" i="9"/>
  <c r="CD24" i="9"/>
  <c r="CD86" i="9"/>
  <c r="CD89" i="9"/>
  <c r="CD92" i="9"/>
  <c r="CD95" i="9"/>
  <c r="CD97" i="9"/>
  <c r="CD88" i="9"/>
  <c r="CD101" i="9"/>
  <c r="CD105" i="9"/>
  <c r="CD108" i="9"/>
  <c r="CE25" i="9"/>
  <c r="CE32" i="9"/>
  <c r="CE41" i="9"/>
  <c r="CE40" i="9"/>
  <c r="CE52" i="9"/>
  <c r="CE63" i="9"/>
  <c r="CE67" i="9"/>
  <c r="CE71" i="9"/>
  <c r="CE76" i="9"/>
  <c r="CE81" i="9"/>
  <c r="CE51" i="9"/>
  <c r="CE24" i="9"/>
  <c r="CE86" i="9"/>
  <c r="CE89" i="9"/>
  <c r="CE92" i="9"/>
  <c r="CE95" i="9"/>
  <c r="CE97" i="9"/>
  <c r="CE88" i="9"/>
  <c r="CE101" i="9"/>
  <c r="CE105" i="9"/>
  <c r="CE108" i="9"/>
  <c r="CF25" i="9"/>
  <c r="CF32" i="9"/>
  <c r="CF41" i="9"/>
  <c r="CF40" i="9"/>
  <c r="CF52" i="9"/>
  <c r="CF63" i="9"/>
  <c r="CF67" i="9"/>
  <c r="CF71" i="9"/>
  <c r="CF76" i="9"/>
  <c r="CF81" i="9"/>
  <c r="CF51" i="9"/>
  <c r="CF24" i="9"/>
  <c r="CF86" i="9"/>
  <c r="CF89" i="9"/>
  <c r="CF92" i="9"/>
  <c r="CF95" i="9"/>
  <c r="CF97" i="9"/>
  <c r="CF88" i="9"/>
  <c r="CF101" i="9"/>
  <c r="CF105" i="9"/>
  <c r="CF108" i="9"/>
  <c r="CG25" i="9"/>
  <c r="CG32" i="9"/>
  <c r="CG41" i="9"/>
  <c r="CG40" i="9"/>
  <c r="CG52" i="9"/>
  <c r="CG63" i="9"/>
  <c r="CG67" i="9"/>
  <c r="CG71" i="9"/>
  <c r="CG76" i="9"/>
  <c r="CG81" i="9"/>
  <c r="CG51" i="9"/>
  <c r="CG24" i="9"/>
  <c r="CG86" i="9"/>
  <c r="CG89" i="9"/>
  <c r="CG92" i="9"/>
  <c r="CG95" i="9"/>
  <c r="CG97" i="9"/>
  <c r="CG88" i="9"/>
  <c r="CG101" i="9"/>
  <c r="CG105" i="9"/>
  <c r="CG108" i="9"/>
  <c r="CH25" i="9"/>
  <c r="CH32" i="9"/>
  <c r="CH41" i="9"/>
  <c r="CH40" i="9"/>
  <c r="CH52" i="9"/>
  <c r="CH63" i="9"/>
  <c r="CH67" i="9"/>
  <c r="CH71" i="9"/>
  <c r="CH76" i="9"/>
  <c r="CH81" i="9"/>
  <c r="CH51" i="9"/>
  <c r="CH24" i="9"/>
  <c r="CH86" i="9"/>
  <c r="CH89" i="9"/>
  <c r="CH92" i="9"/>
  <c r="CH95" i="9"/>
  <c r="CH97" i="9"/>
  <c r="CH88" i="9"/>
  <c r="CH101" i="9"/>
  <c r="CH105" i="9"/>
  <c r="CH108" i="9"/>
  <c r="CI25" i="9"/>
  <c r="CI32" i="9"/>
  <c r="CI41" i="9"/>
  <c r="CI40" i="9"/>
  <c r="CI52" i="9"/>
  <c r="CI63" i="9"/>
  <c r="CI67" i="9"/>
  <c r="CI71" i="9"/>
  <c r="CI76" i="9"/>
  <c r="CI81" i="9"/>
  <c r="CI51" i="9"/>
  <c r="CI24" i="9"/>
  <c r="CI86" i="9"/>
  <c r="CI89" i="9"/>
  <c r="CI92" i="9"/>
  <c r="CI95" i="9"/>
  <c r="CI97" i="9"/>
  <c r="CI88" i="9"/>
  <c r="CI101" i="9"/>
  <c r="CI105" i="9"/>
  <c r="CI108" i="9"/>
  <c r="CJ25" i="9"/>
  <c r="CJ32" i="9"/>
  <c r="CJ41" i="9"/>
  <c r="CJ40" i="9"/>
  <c r="CJ52" i="9"/>
  <c r="CJ63" i="9"/>
  <c r="CJ67" i="9"/>
  <c r="CJ71" i="9"/>
  <c r="CJ76" i="9"/>
  <c r="CJ81" i="9"/>
  <c r="CJ51" i="9"/>
  <c r="CJ24" i="9"/>
  <c r="CJ89" i="9"/>
  <c r="CJ92" i="9"/>
  <c r="CJ95" i="9"/>
  <c r="CJ97" i="9"/>
  <c r="CJ88" i="9"/>
  <c r="CJ101" i="9"/>
  <c r="CJ105" i="9"/>
  <c r="CJ108" i="9"/>
  <c r="CK25" i="9"/>
  <c r="CK32" i="9"/>
  <c r="CK41" i="9"/>
  <c r="CK40" i="9"/>
  <c r="CK52" i="9"/>
  <c r="CK63" i="9"/>
  <c r="CK67" i="9"/>
  <c r="CK71" i="9"/>
  <c r="CK76" i="9"/>
  <c r="CK81" i="9"/>
  <c r="CK51" i="9"/>
  <c r="CK24" i="9"/>
  <c r="CK86" i="9"/>
  <c r="CK89" i="9"/>
  <c r="CK92" i="9"/>
  <c r="CK95" i="9"/>
  <c r="CK97" i="9"/>
  <c r="CK88" i="9"/>
  <c r="CK101" i="9"/>
  <c r="CK105" i="9"/>
  <c r="CK108" i="9"/>
  <c r="CL25" i="9"/>
  <c r="CL32" i="9"/>
  <c r="CL41" i="9"/>
  <c r="CL40" i="9"/>
  <c r="CL52" i="9"/>
  <c r="CL63" i="9"/>
  <c r="CL67" i="9"/>
  <c r="CL71" i="9"/>
  <c r="CL76" i="9"/>
  <c r="CL81" i="9"/>
  <c r="CL51" i="9"/>
  <c r="CL24" i="9"/>
  <c r="CL86" i="9"/>
  <c r="CL89" i="9"/>
  <c r="CL92" i="9"/>
  <c r="CL95" i="9"/>
  <c r="CL97" i="9"/>
  <c r="CL88" i="9"/>
  <c r="CL101" i="9"/>
  <c r="CL105" i="9"/>
  <c r="CL108" i="9"/>
  <c r="CM25" i="9"/>
  <c r="CM32" i="9"/>
  <c r="CM41" i="9"/>
  <c r="CM40" i="9"/>
  <c r="CM52" i="9"/>
  <c r="CM63" i="9"/>
  <c r="CM67" i="9"/>
  <c r="CM71" i="9"/>
  <c r="CM76" i="9"/>
  <c r="CM81" i="9"/>
  <c r="CM51" i="9"/>
  <c r="CM24" i="9"/>
  <c r="CM86" i="9"/>
  <c r="CM89" i="9"/>
  <c r="CM92" i="9"/>
  <c r="CM95" i="9"/>
  <c r="CM97" i="9"/>
  <c r="CM88" i="9"/>
  <c r="CM101" i="9"/>
  <c r="CM105" i="9"/>
  <c r="CM108" i="9"/>
  <c r="CN25" i="9"/>
  <c r="CN32" i="9"/>
  <c r="CN41" i="9"/>
  <c r="CN40" i="9"/>
  <c r="CN52" i="9"/>
  <c r="CN63" i="9"/>
  <c r="CN67" i="9"/>
  <c r="CN71" i="9"/>
  <c r="CN76" i="9"/>
  <c r="CN81" i="9"/>
  <c r="CN51" i="9"/>
  <c r="CN24" i="9"/>
  <c r="CN86" i="9"/>
  <c r="CN89" i="9"/>
  <c r="CN92" i="9"/>
  <c r="CN95" i="9"/>
  <c r="CN97" i="9"/>
  <c r="CN88" i="9"/>
  <c r="CN101" i="9"/>
  <c r="CN105" i="9"/>
  <c r="CN108" i="9"/>
  <c r="CO25" i="9"/>
  <c r="CO32" i="9"/>
  <c r="CO41" i="9"/>
  <c r="CO40" i="9"/>
  <c r="CO52" i="9"/>
  <c r="CO63" i="9"/>
  <c r="CO67" i="9"/>
  <c r="CO71" i="9"/>
  <c r="CO76" i="9"/>
  <c r="CO81" i="9"/>
  <c r="CO51" i="9"/>
  <c r="CO24" i="9"/>
  <c r="CO89" i="9"/>
  <c r="CO92" i="9"/>
  <c r="CO95" i="9"/>
  <c r="CO97" i="9"/>
  <c r="CO88" i="9"/>
  <c r="CO101" i="9"/>
  <c r="CO105" i="9"/>
  <c r="CO108" i="9"/>
  <c r="CP25" i="9"/>
  <c r="CP32" i="9"/>
  <c r="CP41" i="9"/>
  <c r="CP40" i="9"/>
  <c r="CP52" i="9"/>
  <c r="CP63" i="9"/>
  <c r="CP67" i="9"/>
  <c r="CP71" i="9"/>
  <c r="CP76" i="9"/>
  <c r="CP81" i="9"/>
  <c r="CP51" i="9"/>
  <c r="CP24" i="9"/>
  <c r="CP86" i="9"/>
  <c r="CP89" i="9"/>
  <c r="CP92" i="9"/>
  <c r="CP95" i="9"/>
  <c r="CP97" i="9"/>
  <c r="CP88" i="9"/>
  <c r="CP101" i="9"/>
  <c r="CP105" i="9"/>
  <c r="CP108" i="9"/>
  <c r="CQ25" i="9"/>
  <c r="CQ32" i="9"/>
  <c r="CQ41" i="9"/>
  <c r="CQ40" i="9"/>
  <c r="CQ52" i="9"/>
  <c r="CQ63" i="9"/>
  <c r="CQ67" i="9"/>
  <c r="CQ71" i="9"/>
  <c r="CQ76" i="9"/>
  <c r="CQ81" i="9"/>
  <c r="CQ51" i="9"/>
  <c r="CQ24" i="9"/>
  <c r="CQ86" i="9"/>
  <c r="CQ89" i="9"/>
  <c r="CQ92" i="9"/>
  <c r="CQ95" i="9"/>
  <c r="CQ97" i="9"/>
  <c r="CQ88" i="9"/>
  <c r="CQ101" i="9"/>
  <c r="CQ105" i="9"/>
  <c r="CQ108" i="9"/>
  <c r="CR25" i="9"/>
  <c r="CR32" i="9"/>
  <c r="CR41" i="9"/>
  <c r="CR40" i="9"/>
  <c r="CR52" i="9"/>
  <c r="CR63" i="9"/>
  <c r="CR67" i="9"/>
  <c r="CR71" i="9"/>
  <c r="CR76" i="9"/>
  <c r="CR81" i="9"/>
  <c r="CR51" i="9"/>
  <c r="CR24" i="9"/>
  <c r="CR86" i="9"/>
  <c r="CR89" i="9"/>
  <c r="CR92" i="9"/>
  <c r="CR95" i="9"/>
  <c r="CR97" i="9"/>
  <c r="CR88" i="9"/>
  <c r="CR101" i="9"/>
  <c r="CR105" i="9"/>
  <c r="CR108" i="9"/>
  <c r="CS25" i="9"/>
  <c r="CS32" i="9"/>
  <c r="CS41" i="9"/>
  <c r="CS40" i="9"/>
  <c r="CS52" i="9"/>
  <c r="CS63" i="9"/>
  <c r="CS67" i="9"/>
  <c r="CS71" i="9"/>
  <c r="CS76" i="9"/>
  <c r="CS81" i="9"/>
  <c r="CS51" i="9"/>
  <c r="CS24" i="9"/>
  <c r="CS86" i="9"/>
  <c r="CS89" i="9"/>
  <c r="CS92" i="9"/>
  <c r="CS95" i="9"/>
  <c r="CS97" i="9"/>
  <c r="CS88" i="9"/>
  <c r="CS101" i="9"/>
  <c r="CS105" i="9"/>
  <c r="CS108" i="9"/>
  <c r="CT25" i="9"/>
  <c r="CT32" i="9"/>
  <c r="CT41" i="9"/>
  <c r="CT40" i="9"/>
  <c r="CT52" i="9"/>
  <c r="CT63" i="9"/>
  <c r="CT67" i="9"/>
  <c r="CT71" i="9"/>
  <c r="CT76" i="9"/>
  <c r="CT81" i="9"/>
  <c r="CT51" i="9"/>
  <c r="CT24" i="9"/>
  <c r="CT86" i="9"/>
  <c r="CT89" i="9"/>
  <c r="CT92" i="9"/>
  <c r="CT95" i="9"/>
  <c r="CT97" i="9"/>
  <c r="CT88" i="9"/>
  <c r="CT101" i="9"/>
  <c r="CT105" i="9"/>
  <c r="CT108" i="9"/>
  <c r="CU25" i="9"/>
  <c r="CU32" i="9"/>
  <c r="CU41" i="9"/>
  <c r="CU40" i="9"/>
  <c r="CU52" i="9"/>
  <c r="CU63" i="9"/>
  <c r="CU67" i="9"/>
  <c r="CU71" i="9"/>
  <c r="CU76" i="9"/>
  <c r="CU81" i="9"/>
  <c r="CU51" i="9"/>
  <c r="CU24" i="9"/>
  <c r="CU86" i="9"/>
  <c r="CU89" i="9"/>
  <c r="CU92" i="9"/>
  <c r="CU95" i="9"/>
  <c r="CU97" i="9"/>
  <c r="CU88" i="9"/>
  <c r="CU101" i="9"/>
  <c r="CU105" i="9"/>
  <c r="CU108" i="9"/>
  <c r="CV25" i="9"/>
  <c r="CV32" i="9"/>
  <c r="CV41" i="9"/>
  <c r="CV40" i="9"/>
  <c r="CV52" i="9"/>
  <c r="CV63" i="9"/>
  <c r="CV67" i="9"/>
  <c r="CV71" i="9"/>
  <c r="CV76" i="9"/>
  <c r="CV81" i="9"/>
  <c r="CV51" i="9"/>
  <c r="CV24" i="9"/>
  <c r="CV86" i="9"/>
  <c r="CV89" i="9"/>
  <c r="CV92" i="9"/>
  <c r="CV95" i="9"/>
  <c r="CV97" i="9"/>
  <c r="CV88" i="9"/>
  <c r="CV101" i="9"/>
  <c r="CV105" i="9"/>
  <c r="CV108" i="9"/>
  <c r="CW25" i="9"/>
  <c r="CW32" i="9"/>
  <c r="CW41" i="9"/>
  <c r="CW40" i="9"/>
  <c r="CW52" i="9"/>
  <c r="CW63" i="9"/>
  <c r="CW67" i="9"/>
  <c r="CW71" i="9"/>
  <c r="CW76" i="9"/>
  <c r="CW81" i="9"/>
  <c r="CW51" i="9"/>
  <c r="CW24" i="9"/>
  <c r="CW86" i="9"/>
  <c r="CW89" i="9"/>
  <c r="CW92" i="9"/>
  <c r="CW95" i="9"/>
  <c r="CW97" i="9"/>
  <c r="CW88" i="9"/>
  <c r="CW101" i="9"/>
  <c r="CW105" i="9"/>
  <c r="CW108" i="9"/>
  <c r="CX25" i="9"/>
  <c r="CX32" i="9"/>
  <c r="CX41" i="9"/>
  <c r="CX40" i="9"/>
  <c r="CX52" i="9"/>
  <c r="CX63" i="9"/>
  <c r="CX67" i="9"/>
  <c r="CX71" i="9"/>
  <c r="CX76" i="9"/>
  <c r="CX81" i="9"/>
  <c r="CX51" i="9"/>
  <c r="CX24" i="9"/>
  <c r="CX86" i="9"/>
  <c r="CX89" i="9"/>
  <c r="CX92" i="9"/>
  <c r="CX95" i="9"/>
  <c r="CX97" i="9"/>
  <c r="CX88" i="9"/>
  <c r="CX101" i="9"/>
  <c r="CX105" i="9"/>
  <c r="CX108" i="9"/>
  <c r="CY25" i="9"/>
  <c r="CY32" i="9"/>
  <c r="CY41" i="9"/>
  <c r="CY40" i="9"/>
  <c r="CY52" i="9"/>
  <c r="CY63" i="9"/>
  <c r="CY67" i="9"/>
  <c r="CY71" i="9"/>
  <c r="CY76" i="9"/>
  <c r="CY81" i="9"/>
  <c r="CY51" i="9"/>
  <c r="CY24" i="9"/>
  <c r="CY86" i="9"/>
  <c r="CY89" i="9"/>
  <c r="CY92" i="9"/>
  <c r="CY95" i="9"/>
  <c r="CY97" i="9"/>
  <c r="CY88" i="9"/>
  <c r="CY101" i="9"/>
  <c r="CY105" i="9"/>
  <c r="CY108" i="9"/>
  <c r="CZ25" i="9"/>
  <c r="CZ32" i="9"/>
  <c r="CZ41" i="9"/>
  <c r="CZ40" i="9"/>
  <c r="CZ52" i="9"/>
  <c r="CZ63" i="9"/>
  <c r="CZ67" i="9"/>
  <c r="CZ71" i="9"/>
  <c r="CZ76" i="9"/>
  <c r="CZ81" i="9"/>
  <c r="CZ51" i="9"/>
  <c r="CZ24" i="9"/>
  <c r="CZ86" i="9"/>
  <c r="CZ89" i="9"/>
  <c r="CZ92" i="9"/>
  <c r="CZ95" i="9"/>
  <c r="CZ97" i="9"/>
  <c r="CZ88" i="9"/>
  <c r="CZ101" i="9"/>
  <c r="CZ105" i="9"/>
  <c r="CZ108" i="9"/>
  <c r="DA25" i="9"/>
  <c r="DA32" i="9"/>
  <c r="DA41" i="9"/>
  <c r="DA40" i="9"/>
  <c r="DA52" i="9"/>
  <c r="DA63" i="9"/>
  <c r="DA67" i="9"/>
  <c r="DA71" i="9"/>
  <c r="DA76" i="9"/>
  <c r="DA81" i="9"/>
  <c r="DA51" i="9"/>
  <c r="DA24" i="9"/>
  <c r="DA86" i="9"/>
  <c r="DA89" i="9"/>
  <c r="DA92" i="9"/>
  <c r="DA95" i="9"/>
  <c r="DA97" i="9"/>
  <c r="DA88" i="9"/>
  <c r="DA101" i="9"/>
  <c r="DA105" i="9"/>
  <c r="DA108" i="9"/>
  <c r="DB25" i="9"/>
  <c r="DB32" i="9"/>
  <c r="DB41" i="9"/>
  <c r="DB40" i="9"/>
  <c r="DB52" i="9"/>
  <c r="DB63" i="9"/>
  <c r="DB67" i="9"/>
  <c r="DB71" i="9"/>
  <c r="DB76" i="9"/>
  <c r="DB81" i="9"/>
  <c r="DB51" i="9"/>
  <c r="DB24" i="9"/>
  <c r="DB86" i="9"/>
  <c r="DB89" i="9"/>
  <c r="DB92" i="9"/>
  <c r="DB95" i="9"/>
  <c r="DB97" i="9"/>
  <c r="DB88" i="9"/>
  <c r="DB101" i="9"/>
  <c r="DB105" i="9"/>
  <c r="DB108" i="9"/>
  <c r="DC25" i="9"/>
  <c r="DC32" i="9"/>
  <c r="DC41" i="9"/>
  <c r="DC40" i="9"/>
  <c r="DC52" i="9"/>
  <c r="DC63" i="9"/>
  <c r="DC67" i="9"/>
  <c r="DC71" i="9"/>
  <c r="DC76" i="9"/>
  <c r="DC81" i="9"/>
  <c r="DC51" i="9"/>
  <c r="DC24" i="9"/>
  <c r="DC86" i="9"/>
  <c r="DC89" i="9"/>
  <c r="DC92" i="9"/>
  <c r="DC95" i="9"/>
  <c r="DC97" i="9"/>
  <c r="DC88" i="9"/>
  <c r="DC101" i="9"/>
  <c r="DC105" i="9"/>
  <c r="DC108" i="9"/>
  <c r="DD25" i="9"/>
  <c r="DD32" i="9"/>
  <c r="DD41" i="9"/>
  <c r="DD40" i="9"/>
  <c r="DD52" i="9"/>
  <c r="DD63" i="9"/>
  <c r="DD67" i="9"/>
  <c r="DD71" i="9"/>
  <c r="DD76" i="9"/>
  <c r="DD81" i="9"/>
  <c r="DD51" i="9"/>
  <c r="DD24" i="9"/>
  <c r="DD86" i="9"/>
  <c r="DD89" i="9"/>
  <c r="DD92" i="9"/>
  <c r="DD95" i="9"/>
  <c r="DD97" i="9"/>
  <c r="DD88" i="9"/>
  <c r="DD101" i="9"/>
  <c r="DD105" i="9"/>
  <c r="DD108" i="9"/>
  <c r="DE25" i="9"/>
  <c r="DE32" i="9"/>
  <c r="DE41" i="9"/>
  <c r="DE40" i="9"/>
  <c r="DE52" i="9"/>
  <c r="DE63" i="9"/>
  <c r="DE67" i="9"/>
  <c r="DE71" i="9"/>
  <c r="DE76" i="9"/>
  <c r="DE81" i="9"/>
  <c r="DE51" i="9"/>
  <c r="DE24" i="9"/>
  <c r="DE86" i="9"/>
  <c r="DE89" i="9"/>
  <c r="DE92" i="9"/>
  <c r="DE95" i="9"/>
  <c r="DE97" i="9"/>
  <c r="DE88" i="9"/>
  <c r="DE101" i="9"/>
  <c r="DE105" i="9"/>
  <c r="DE108" i="9"/>
  <c r="DF25" i="9"/>
  <c r="DF32" i="9"/>
  <c r="DF41" i="9"/>
  <c r="DF40" i="9"/>
  <c r="DF52" i="9"/>
  <c r="DF63" i="9"/>
  <c r="DF67" i="9"/>
  <c r="DF71" i="9"/>
  <c r="DF76" i="9"/>
  <c r="DF81" i="9"/>
  <c r="DF51" i="9"/>
  <c r="DF24" i="9"/>
  <c r="DF86" i="9"/>
  <c r="DF89" i="9"/>
  <c r="DF92" i="9"/>
  <c r="DF95" i="9"/>
  <c r="DF97" i="9"/>
  <c r="DF88" i="9"/>
  <c r="DF101" i="9"/>
  <c r="DF105" i="9"/>
  <c r="DF108" i="9"/>
  <c r="DG25" i="9"/>
  <c r="DG32" i="9"/>
  <c r="DG41" i="9"/>
  <c r="DG40" i="9"/>
  <c r="DG52" i="9"/>
  <c r="DG63" i="9"/>
  <c r="DG67" i="9"/>
  <c r="DG71" i="9"/>
  <c r="DG76" i="9"/>
  <c r="DG81" i="9"/>
  <c r="DG51" i="9"/>
  <c r="DG24" i="9"/>
  <c r="DG86" i="9"/>
  <c r="DG89" i="9"/>
  <c r="DG92" i="9"/>
  <c r="DG95" i="9"/>
  <c r="DG97" i="9"/>
  <c r="DG88" i="9"/>
  <c r="DG101" i="9"/>
  <c r="DG105" i="9"/>
  <c r="DG108" i="9"/>
  <c r="DH25" i="9"/>
  <c r="DH32" i="9"/>
  <c r="DH41" i="9"/>
  <c r="DH40" i="9"/>
  <c r="DH52" i="9"/>
  <c r="DH63" i="9"/>
  <c r="DH67" i="9"/>
  <c r="DH71" i="9"/>
  <c r="DH76" i="9"/>
  <c r="DH81" i="9"/>
  <c r="DH51" i="9"/>
  <c r="DH24" i="9"/>
  <c r="DH86" i="9"/>
  <c r="DH89" i="9"/>
  <c r="DH92" i="9"/>
  <c r="DH95" i="9"/>
  <c r="DH97" i="9"/>
  <c r="DH88" i="9"/>
  <c r="DH101" i="9"/>
  <c r="DH105" i="9"/>
  <c r="DH108" i="9"/>
  <c r="DI25" i="9"/>
  <c r="DI32" i="9"/>
  <c r="DI41" i="9"/>
  <c r="DI40" i="9"/>
  <c r="DI52" i="9"/>
  <c r="DI63" i="9"/>
  <c r="DI67" i="9"/>
  <c r="DI71" i="9"/>
  <c r="DI76" i="9"/>
  <c r="DI81" i="9"/>
  <c r="DI51" i="9"/>
  <c r="DI24" i="9"/>
  <c r="DI86" i="9"/>
  <c r="DI89" i="9"/>
  <c r="DI92" i="9"/>
  <c r="DI95" i="9"/>
  <c r="DI97" i="9"/>
  <c r="DI88" i="9"/>
  <c r="DI101" i="9"/>
  <c r="DI105" i="9"/>
  <c r="DI108" i="9"/>
  <c r="DJ25" i="9"/>
  <c r="DJ32" i="9"/>
  <c r="DJ41" i="9"/>
  <c r="DJ40" i="9"/>
  <c r="DJ52" i="9"/>
  <c r="DJ63" i="9"/>
  <c r="DJ67" i="9"/>
  <c r="DJ71" i="9"/>
  <c r="DJ76" i="9"/>
  <c r="DJ81" i="9"/>
  <c r="DJ51" i="9"/>
  <c r="DJ24" i="9"/>
  <c r="DJ86" i="9"/>
  <c r="DJ89" i="9"/>
  <c r="DJ92" i="9"/>
  <c r="DJ95" i="9"/>
  <c r="DJ97" i="9"/>
  <c r="DJ88" i="9"/>
  <c r="DJ101" i="9"/>
  <c r="DJ105" i="9"/>
  <c r="DJ108" i="9"/>
  <c r="DK25" i="9"/>
  <c r="DK32" i="9"/>
  <c r="DK41" i="9"/>
  <c r="DK40" i="9"/>
  <c r="DK52" i="9"/>
  <c r="DK63" i="9"/>
  <c r="DK67" i="9"/>
  <c r="DK71" i="9"/>
  <c r="DK76" i="9"/>
  <c r="DK81" i="9"/>
  <c r="DK51" i="9"/>
  <c r="DK24" i="9"/>
  <c r="DK86" i="9"/>
  <c r="DK89" i="9"/>
  <c r="DK92" i="9"/>
  <c r="DK95" i="9"/>
  <c r="DK97" i="9"/>
  <c r="DK88" i="9"/>
  <c r="DK101" i="9"/>
  <c r="DK105" i="9"/>
  <c r="DK108" i="9"/>
  <c r="DL25" i="9"/>
  <c r="DL32" i="9"/>
  <c r="DL41" i="9"/>
  <c r="DL40" i="9"/>
  <c r="DL52" i="9"/>
  <c r="DL63" i="9"/>
  <c r="DL67" i="9"/>
  <c r="DL71" i="9"/>
  <c r="DL76" i="9"/>
  <c r="DL81" i="9"/>
  <c r="DL51" i="9"/>
  <c r="DL24" i="9"/>
  <c r="DL86" i="9"/>
  <c r="DL89" i="9"/>
  <c r="DL92" i="9"/>
  <c r="DL95" i="9"/>
  <c r="DL97" i="9"/>
  <c r="DL88" i="9"/>
  <c r="DL101" i="9"/>
  <c r="DL105" i="9"/>
  <c r="DL108" i="9"/>
  <c r="DM25" i="9"/>
  <c r="DM32" i="9"/>
  <c r="DM41" i="9"/>
  <c r="DM40" i="9"/>
  <c r="DM52" i="9"/>
  <c r="DM63" i="9"/>
  <c r="DM67" i="9"/>
  <c r="DM71" i="9"/>
  <c r="DM76" i="9"/>
  <c r="DM81" i="9"/>
  <c r="DM51" i="9"/>
  <c r="DM24" i="9"/>
  <c r="DM86" i="9"/>
  <c r="DM89" i="9"/>
  <c r="DM92" i="9"/>
  <c r="DM95" i="9"/>
  <c r="DM97" i="9"/>
  <c r="DM88" i="9"/>
  <c r="DM101" i="9"/>
  <c r="DM105" i="9"/>
  <c r="DM108" i="9"/>
  <c r="DN25" i="9"/>
  <c r="DN32" i="9"/>
  <c r="DN41" i="9"/>
  <c r="DN40" i="9"/>
  <c r="DN52" i="9"/>
  <c r="DN63" i="9"/>
  <c r="DN67" i="9"/>
  <c r="DN71" i="9"/>
  <c r="DN76" i="9"/>
  <c r="DN81" i="9"/>
  <c r="DN51" i="9"/>
  <c r="DN24" i="9"/>
  <c r="DN86" i="9"/>
  <c r="DN89" i="9"/>
  <c r="DN92" i="9"/>
  <c r="DN95" i="9"/>
  <c r="DN97" i="9"/>
  <c r="DN88" i="9"/>
  <c r="DN101" i="9"/>
  <c r="DN105" i="9"/>
  <c r="DN108" i="9"/>
  <c r="DO25" i="9"/>
  <c r="DO32" i="9"/>
  <c r="DO41" i="9"/>
  <c r="DO40" i="9"/>
  <c r="DO52" i="9"/>
  <c r="DO63" i="9"/>
  <c r="DO67" i="9"/>
  <c r="DO71" i="9"/>
  <c r="DO76" i="9"/>
  <c r="DO81" i="9"/>
  <c r="DO51" i="9"/>
  <c r="DO24" i="9"/>
  <c r="DO86" i="9"/>
  <c r="DO89" i="9"/>
  <c r="DO92" i="9"/>
  <c r="DO95" i="9"/>
  <c r="DO97" i="9"/>
  <c r="DO88" i="9"/>
  <c r="DO101" i="9"/>
  <c r="DO105" i="9"/>
  <c r="DO108" i="9"/>
  <c r="DP25" i="9"/>
  <c r="DP32" i="9"/>
  <c r="DP41" i="9"/>
  <c r="DP40" i="9"/>
  <c r="DP52" i="9"/>
  <c r="DP63" i="9"/>
  <c r="DP67" i="9"/>
  <c r="DP71" i="9"/>
  <c r="DP76" i="9"/>
  <c r="DP81" i="9"/>
  <c r="DP51" i="9"/>
  <c r="DP24" i="9"/>
  <c r="DP86" i="9"/>
  <c r="DP89" i="9"/>
  <c r="DP92" i="9"/>
  <c r="DP95" i="9"/>
  <c r="DP97" i="9"/>
  <c r="DP88" i="9"/>
  <c r="DP101" i="9"/>
  <c r="DP105" i="9"/>
  <c r="DP108" i="9"/>
  <c r="DQ25" i="9"/>
  <c r="DQ32" i="9"/>
  <c r="DQ41" i="9"/>
  <c r="DQ40" i="9"/>
  <c r="DQ52" i="9"/>
  <c r="DQ63" i="9"/>
  <c r="DQ67" i="9"/>
  <c r="DQ71" i="9"/>
  <c r="DQ76" i="9"/>
  <c r="DQ81" i="9"/>
  <c r="DQ51" i="9"/>
  <c r="DQ24" i="9"/>
  <c r="DQ86" i="9"/>
  <c r="DQ89" i="9"/>
  <c r="DQ92" i="9"/>
  <c r="DQ95" i="9"/>
  <c r="DQ97" i="9"/>
  <c r="DQ88" i="9"/>
  <c r="DQ101" i="9"/>
  <c r="DQ105" i="9"/>
  <c r="DQ108" i="9"/>
  <c r="DR25" i="9"/>
  <c r="DR32" i="9"/>
  <c r="DR41" i="9"/>
  <c r="DR40" i="9"/>
  <c r="DR52" i="9"/>
  <c r="DR63" i="9"/>
  <c r="DR67" i="9"/>
  <c r="DR71" i="9"/>
  <c r="DR76" i="9"/>
  <c r="DR81" i="9"/>
  <c r="DR51" i="9"/>
  <c r="DR24" i="9"/>
  <c r="DR86" i="9"/>
  <c r="DR89" i="9"/>
  <c r="DR92" i="9"/>
  <c r="DR95" i="9"/>
  <c r="DR97" i="9"/>
  <c r="DR88" i="9"/>
  <c r="DR101" i="9"/>
  <c r="DR105" i="9"/>
  <c r="DR108" i="9"/>
  <c r="DS25" i="9"/>
  <c r="DS32" i="9"/>
  <c r="DS41" i="9"/>
  <c r="DS40" i="9"/>
  <c r="DS52" i="9"/>
  <c r="DS63" i="9"/>
  <c r="DS67" i="9"/>
  <c r="DS71" i="9"/>
  <c r="DS76" i="9"/>
  <c r="DS81" i="9"/>
  <c r="DS51" i="9"/>
  <c r="DS24" i="9"/>
  <c r="DS86" i="9"/>
  <c r="DS89" i="9"/>
  <c r="DS92" i="9"/>
  <c r="DS95" i="9"/>
  <c r="DS97" i="9"/>
  <c r="DS88" i="9"/>
  <c r="DS101" i="9"/>
  <c r="DS105" i="9"/>
  <c r="DS108" i="9"/>
  <c r="DT25" i="9"/>
  <c r="DT32" i="9"/>
  <c r="DT41" i="9"/>
  <c r="DT40" i="9"/>
  <c r="DT52" i="9"/>
  <c r="DT63" i="9"/>
  <c r="DT67" i="9"/>
  <c r="DT71" i="9"/>
  <c r="DT76" i="9"/>
  <c r="DT81" i="9"/>
  <c r="DT51" i="9"/>
  <c r="DT24" i="9"/>
  <c r="DT86" i="9"/>
  <c r="DT89" i="9"/>
  <c r="DT92" i="9"/>
  <c r="DT95" i="9"/>
  <c r="DT97" i="9"/>
  <c r="DT88" i="9"/>
  <c r="DT101" i="9"/>
  <c r="DT105" i="9"/>
  <c r="DT108" i="9"/>
  <c r="DU25" i="9"/>
  <c r="DU32" i="9"/>
  <c r="DU41" i="9"/>
  <c r="DU40" i="9"/>
  <c r="DU52" i="9"/>
  <c r="DU63" i="9"/>
  <c r="DU67" i="9"/>
  <c r="DU71" i="9"/>
  <c r="DU76" i="9"/>
  <c r="DU81" i="9"/>
  <c r="DU51" i="9"/>
  <c r="DU24" i="9"/>
  <c r="DU86" i="9"/>
  <c r="DU89" i="9"/>
  <c r="DU92" i="9"/>
  <c r="DU95" i="9"/>
  <c r="DU97" i="9"/>
  <c r="DU88" i="9"/>
  <c r="DU101" i="9"/>
  <c r="DU105" i="9"/>
  <c r="DU108" i="9"/>
  <c r="DV25" i="9"/>
  <c r="DV32" i="9"/>
  <c r="DV41" i="9"/>
  <c r="DV40" i="9"/>
  <c r="DV52" i="9"/>
  <c r="DV63" i="9"/>
  <c r="DV67" i="9"/>
  <c r="DV71" i="9"/>
  <c r="DV76" i="9"/>
  <c r="DV81" i="9"/>
  <c r="DV51" i="9"/>
  <c r="DV24" i="9"/>
  <c r="DV86" i="9"/>
  <c r="DV89" i="9"/>
  <c r="DV92" i="9"/>
  <c r="DV95" i="9"/>
  <c r="DV97" i="9"/>
  <c r="DV88" i="9"/>
  <c r="DV101" i="9"/>
  <c r="DV105" i="9"/>
  <c r="DV108" i="9"/>
  <c r="DW25" i="9"/>
  <c r="DW32" i="9"/>
  <c r="DW41" i="9"/>
  <c r="DW40" i="9"/>
  <c r="DW52" i="9"/>
  <c r="DW63" i="9"/>
  <c r="DW67" i="9"/>
  <c r="DW71" i="9"/>
  <c r="DW76" i="9"/>
  <c r="DW81" i="9"/>
  <c r="DW51" i="9"/>
  <c r="DW24" i="9"/>
  <c r="DW86" i="9"/>
  <c r="DW89" i="9"/>
  <c r="DW92" i="9"/>
  <c r="DW95" i="9"/>
  <c r="DW97" i="9"/>
  <c r="DW88" i="9"/>
  <c r="DW101" i="9"/>
  <c r="DW105" i="9"/>
  <c r="DW108" i="9"/>
  <c r="DX25" i="9"/>
  <c r="DX32" i="9"/>
  <c r="DX41" i="9"/>
  <c r="DX40" i="9"/>
  <c r="DX52" i="9"/>
  <c r="DX63" i="9"/>
  <c r="DX67" i="9"/>
  <c r="DX71" i="9"/>
  <c r="DX76" i="9"/>
  <c r="DX81" i="9"/>
  <c r="DX51" i="9"/>
  <c r="DX24" i="9"/>
  <c r="DX86" i="9"/>
  <c r="DX89" i="9"/>
  <c r="DX92" i="9"/>
  <c r="DX95" i="9"/>
  <c r="DX97" i="9"/>
  <c r="DX88" i="9"/>
  <c r="DX101" i="9"/>
  <c r="DX105" i="9"/>
  <c r="DX108" i="9"/>
  <c r="DY25" i="9"/>
  <c r="DY32" i="9"/>
  <c r="DY41" i="9"/>
  <c r="DY40" i="9"/>
  <c r="DY52" i="9"/>
  <c r="DY63" i="9"/>
  <c r="DY67" i="9"/>
  <c r="DY71" i="9"/>
  <c r="DY76" i="9"/>
  <c r="DY81" i="9"/>
  <c r="DY51" i="9"/>
  <c r="DY24" i="9"/>
  <c r="DY86" i="9"/>
  <c r="DY89" i="9"/>
  <c r="DY92" i="9"/>
  <c r="DY95" i="9"/>
  <c r="DY97" i="9"/>
  <c r="DY88" i="9"/>
  <c r="DY101" i="9"/>
  <c r="DY105" i="9"/>
  <c r="DY108" i="9"/>
  <c r="DZ25" i="9"/>
  <c r="DZ32" i="9"/>
  <c r="DZ41" i="9"/>
  <c r="DZ40" i="9"/>
  <c r="DZ52" i="9"/>
  <c r="DZ63" i="9"/>
  <c r="DZ67" i="9"/>
  <c r="DZ71" i="9"/>
  <c r="DZ76" i="9"/>
  <c r="DZ81" i="9"/>
  <c r="DZ51" i="9"/>
  <c r="DZ24" i="9"/>
  <c r="DZ86" i="9"/>
  <c r="DZ89" i="9"/>
  <c r="DZ92" i="9"/>
  <c r="DZ95" i="9"/>
  <c r="DZ97" i="9"/>
  <c r="DZ88" i="9"/>
  <c r="DZ101" i="9"/>
  <c r="DZ105" i="9"/>
  <c r="DZ108" i="9"/>
  <c r="EA25" i="9"/>
  <c r="EA32" i="9"/>
  <c r="EA41" i="9"/>
  <c r="EA40" i="9"/>
  <c r="EA52" i="9"/>
  <c r="EA63" i="9"/>
  <c r="EA67" i="9"/>
  <c r="EA71" i="9"/>
  <c r="EA76" i="9"/>
  <c r="EA81" i="9"/>
  <c r="EA51" i="9"/>
  <c r="EA24" i="9"/>
  <c r="EA86" i="9"/>
  <c r="EA89" i="9"/>
  <c r="EA92" i="9"/>
  <c r="EA95" i="9"/>
  <c r="EA97" i="9"/>
  <c r="EA88" i="9"/>
  <c r="EA101" i="9"/>
  <c r="EA105" i="9"/>
  <c r="EA108" i="9"/>
  <c r="EB25" i="9"/>
  <c r="EB32" i="9"/>
  <c r="EB41" i="9"/>
  <c r="EB40" i="9"/>
  <c r="EB52" i="9"/>
  <c r="EB63" i="9"/>
  <c r="EB67" i="9"/>
  <c r="EB71" i="9"/>
  <c r="EB76" i="9"/>
  <c r="EB81" i="9"/>
  <c r="EB51" i="9"/>
  <c r="EB24" i="9"/>
  <c r="EB86" i="9"/>
  <c r="EB89" i="9"/>
  <c r="EB92" i="9"/>
  <c r="EB95" i="9"/>
  <c r="EB97" i="9"/>
  <c r="EB88" i="9"/>
  <c r="EB101" i="9"/>
  <c r="EB105" i="9"/>
  <c r="EB108" i="9"/>
  <c r="EC25" i="9"/>
  <c r="EC32" i="9"/>
  <c r="EC41" i="9"/>
  <c r="EC40" i="9"/>
  <c r="EC52" i="9"/>
  <c r="EC63" i="9"/>
  <c r="EC67" i="9"/>
  <c r="EC71" i="9"/>
  <c r="EC76" i="9"/>
  <c r="EC81" i="9"/>
  <c r="EC51" i="9"/>
  <c r="EC24" i="9"/>
  <c r="EC86" i="9"/>
  <c r="EC89" i="9"/>
  <c r="EC92" i="9"/>
  <c r="EC95" i="9"/>
  <c r="EC97" i="9"/>
  <c r="EC88" i="9"/>
  <c r="EC101" i="9"/>
  <c r="EC105" i="9"/>
  <c r="EC108" i="9"/>
  <c r="ED25" i="9"/>
  <c r="ED32" i="9"/>
  <c r="ED41" i="9"/>
  <c r="ED40" i="9"/>
  <c r="ED52" i="9"/>
  <c r="ED63" i="9"/>
  <c r="ED67" i="9"/>
  <c r="ED71" i="9"/>
  <c r="ED76" i="9"/>
  <c r="ED81" i="9"/>
  <c r="ED51" i="9"/>
  <c r="ED24" i="9"/>
  <c r="ED86" i="9"/>
  <c r="ED89" i="9"/>
  <c r="ED92" i="9"/>
  <c r="ED95" i="9"/>
  <c r="ED97" i="9"/>
  <c r="ED88" i="9"/>
  <c r="ED101" i="9"/>
  <c r="ED105" i="9"/>
  <c r="ED108" i="9"/>
  <c r="EE25" i="9"/>
  <c r="EE32" i="9"/>
  <c r="EE41" i="9"/>
  <c r="EE40" i="9"/>
  <c r="EE52" i="9"/>
  <c r="EE63" i="9"/>
  <c r="EE67" i="9"/>
  <c r="EE71" i="9"/>
  <c r="EE76" i="9"/>
  <c r="EE81" i="9"/>
  <c r="EE51" i="9"/>
  <c r="EE24" i="9"/>
  <c r="EE86" i="9"/>
  <c r="EE89" i="9"/>
  <c r="EE92" i="9"/>
  <c r="EE95" i="9"/>
  <c r="EE97" i="9"/>
  <c r="EE88" i="9"/>
  <c r="EE101" i="9"/>
  <c r="EE105" i="9"/>
  <c r="EE108" i="9"/>
  <c r="EF25" i="9"/>
  <c r="EF32" i="9"/>
  <c r="EF41" i="9"/>
  <c r="EF40" i="9"/>
  <c r="EF52" i="9"/>
  <c r="EF63" i="9"/>
  <c r="EF67" i="9"/>
  <c r="EF71" i="9"/>
  <c r="EF76" i="9"/>
  <c r="EF81" i="9"/>
  <c r="EF51" i="9"/>
  <c r="EF24" i="9"/>
  <c r="EF86" i="9"/>
  <c r="EF89" i="9"/>
  <c r="EF92" i="9"/>
  <c r="EF95" i="9"/>
  <c r="EF97" i="9"/>
  <c r="EF88" i="9"/>
  <c r="EF101" i="9"/>
  <c r="EF105" i="9"/>
  <c r="EF108" i="9"/>
  <c r="EG25" i="9"/>
  <c r="EG32" i="9"/>
  <c r="EG41" i="9"/>
  <c r="EG40" i="9"/>
  <c r="EG52" i="9"/>
  <c r="EG63" i="9"/>
  <c r="EG67" i="9"/>
  <c r="EG71" i="9"/>
  <c r="EG76" i="9"/>
  <c r="EG81" i="9"/>
  <c r="EG51" i="9"/>
  <c r="EG24" i="9"/>
  <c r="EG86" i="9"/>
  <c r="EG89" i="9"/>
  <c r="EG92" i="9"/>
  <c r="EG95" i="9"/>
  <c r="EG97" i="9"/>
  <c r="EG88" i="9"/>
  <c r="EG101" i="9"/>
  <c r="EG105" i="9"/>
  <c r="EG108" i="9"/>
  <c r="EH25" i="9"/>
  <c r="EH32" i="9"/>
  <c r="EH41" i="9"/>
  <c r="EH40" i="9"/>
  <c r="EH52" i="9"/>
  <c r="EH63" i="9"/>
  <c r="EH67" i="9"/>
  <c r="EH71" i="9"/>
  <c r="EH76" i="9"/>
  <c r="EH81" i="9"/>
  <c r="EH51" i="9"/>
  <c r="EH24" i="9"/>
  <c r="EH86" i="9"/>
  <c r="EH89" i="9"/>
  <c r="EH92" i="9"/>
  <c r="EH95" i="9"/>
  <c r="EH97" i="9"/>
  <c r="EH88" i="9"/>
  <c r="EH101" i="9"/>
  <c r="EH105" i="9"/>
  <c r="EH108" i="9"/>
  <c r="EI25" i="9"/>
  <c r="EI32" i="9"/>
  <c r="EI41" i="9"/>
  <c r="EI40" i="9"/>
  <c r="EI52" i="9"/>
  <c r="EI63" i="9"/>
  <c r="EI67" i="9"/>
  <c r="EI71" i="9"/>
  <c r="EI76" i="9"/>
  <c r="EI81" i="9"/>
  <c r="EI51" i="9"/>
  <c r="EI24" i="9"/>
  <c r="EI86" i="9"/>
  <c r="EI89" i="9"/>
  <c r="EI92" i="9"/>
  <c r="EI95" i="9"/>
  <c r="EI97" i="9"/>
  <c r="EI88" i="9"/>
  <c r="EI101" i="9"/>
  <c r="EI105" i="9"/>
  <c r="EI108" i="9"/>
  <c r="EJ25" i="9"/>
  <c r="EJ32" i="9"/>
  <c r="EJ41" i="9"/>
  <c r="EJ40" i="9"/>
  <c r="EJ52" i="9"/>
  <c r="EJ63" i="9"/>
  <c r="EJ67" i="9"/>
  <c r="EJ71" i="9"/>
  <c r="EJ76" i="9"/>
  <c r="EJ81" i="9"/>
  <c r="EJ51" i="9"/>
  <c r="EJ24" i="9"/>
  <c r="EJ86" i="9"/>
  <c r="EJ89" i="9"/>
  <c r="EJ92" i="9"/>
  <c r="EJ95" i="9"/>
  <c r="EJ97" i="9"/>
  <c r="EJ88" i="9"/>
  <c r="EJ101" i="9"/>
  <c r="EJ105" i="9"/>
  <c r="EJ108" i="9"/>
  <c r="EK25" i="9"/>
  <c r="EK32" i="9"/>
  <c r="EK41" i="9"/>
  <c r="EK40" i="9"/>
  <c r="EK52" i="9"/>
  <c r="EK63" i="9"/>
  <c r="EK67" i="9"/>
  <c r="EK71" i="9"/>
  <c r="EK76" i="9"/>
  <c r="EK81" i="9"/>
  <c r="EK51" i="9"/>
  <c r="EK24" i="9"/>
  <c r="EK86" i="9"/>
  <c r="EK89" i="9"/>
  <c r="EK92" i="9"/>
  <c r="EK95" i="9"/>
  <c r="EK97" i="9"/>
  <c r="EK88" i="9"/>
  <c r="EK101" i="9"/>
  <c r="EK105" i="9"/>
  <c r="EK108" i="9"/>
  <c r="EL25" i="9"/>
  <c r="EL32" i="9"/>
  <c r="EL41" i="9"/>
  <c r="EL40" i="9"/>
  <c r="EL52" i="9"/>
  <c r="EL63" i="9"/>
  <c r="EL67" i="9"/>
  <c r="EL71" i="9"/>
  <c r="EL76" i="9"/>
  <c r="EL81" i="9"/>
  <c r="EL51" i="9"/>
  <c r="EL24" i="9"/>
  <c r="EL86" i="9"/>
  <c r="EL89" i="9"/>
  <c r="EL92" i="9"/>
  <c r="EL95" i="9"/>
  <c r="EL97" i="9"/>
  <c r="EL88" i="9"/>
  <c r="EL101" i="9"/>
  <c r="EL105" i="9"/>
  <c r="EL108" i="9"/>
  <c r="EM25" i="9"/>
  <c r="EM32" i="9"/>
  <c r="EM41" i="9"/>
  <c r="EM40" i="9"/>
  <c r="EM52" i="9"/>
  <c r="EM63" i="9"/>
  <c r="EM67" i="9"/>
  <c r="EM71" i="9"/>
  <c r="EM76" i="9"/>
  <c r="EM81" i="9"/>
  <c r="EM51" i="9"/>
  <c r="EM24" i="9"/>
  <c r="EM86" i="9"/>
  <c r="EM89" i="9"/>
  <c r="EM92" i="9"/>
  <c r="EM95" i="9"/>
  <c r="EM97" i="9"/>
  <c r="EM88" i="9"/>
  <c r="EM101" i="9"/>
  <c r="EM105" i="9"/>
  <c r="EM108" i="9"/>
  <c r="EN25" i="9"/>
  <c r="EN32" i="9"/>
  <c r="EN41" i="9"/>
  <c r="EN40" i="9"/>
  <c r="EN52" i="9"/>
  <c r="EN63" i="9"/>
  <c r="EN67" i="9"/>
  <c r="EN71" i="9"/>
  <c r="EN76" i="9"/>
  <c r="EN81" i="9"/>
  <c r="EN51" i="9"/>
  <c r="EN24" i="9"/>
  <c r="EN86" i="9"/>
  <c r="EN89" i="9"/>
  <c r="EN92" i="9"/>
  <c r="EN95" i="9"/>
  <c r="EN97" i="9"/>
  <c r="EN88" i="9"/>
  <c r="EN101" i="9"/>
  <c r="EN105" i="9"/>
  <c r="EN108" i="9"/>
  <c r="EO25" i="9"/>
  <c r="EO32" i="9"/>
  <c r="EO41" i="9"/>
  <c r="EO40" i="9"/>
  <c r="EO52" i="9"/>
  <c r="EO63" i="9"/>
  <c r="EO67" i="9"/>
  <c r="EO71" i="9"/>
  <c r="EO76" i="9"/>
  <c r="EO81" i="9"/>
  <c r="EO51" i="9"/>
  <c r="EO24" i="9"/>
  <c r="EO86" i="9"/>
  <c r="EO89" i="9"/>
  <c r="EO92" i="9"/>
  <c r="EO95" i="9"/>
  <c r="EO97" i="9"/>
  <c r="EO88" i="9"/>
  <c r="EO101" i="9"/>
  <c r="EO105" i="9"/>
  <c r="EO108" i="9"/>
  <c r="EP25" i="9"/>
  <c r="EP32" i="9"/>
  <c r="EP41" i="9"/>
  <c r="EP40" i="9"/>
  <c r="EP52" i="9"/>
  <c r="EP63" i="9"/>
  <c r="EP67" i="9"/>
  <c r="EP71" i="9"/>
  <c r="EP76" i="9"/>
  <c r="EP81" i="9"/>
  <c r="EP51" i="9"/>
  <c r="EP24" i="9"/>
  <c r="EP86" i="9"/>
  <c r="EP89" i="9"/>
  <c r="EP92" i="9"/>
  <c r="EP95" i="9"/>
  <c r="EP97" i="9"/>
  <c r="EP88" i="9"/>
  <c r="EP101" i="9"/>
  <c r="EP105" i="9"/>
  <c r="EP108" i="9"/>
  <c r="EQ25" i="9"/>
  <c r="EQ32" i="9"/>
  <c r="EQ41" i="9"/>
  <c r="EQ40" i="9"/>
  <c r="EQ52" i="9"/>
  <c r="EQ63" i="9"/>
  <c r="EQ67" i="9"/>
  <c r="EQ71" i="9"/>
  <c r="EQ76" i="9"/>
  <c r="EQ81" i="9"/>
  <c r="EQ51" i="9"/>
  <c r="EQ24" i="9"/>
  <c r="EQ86" i="9"/>
  <c r="EQ89" i="9"/>
  <c r="EQ92" i="9"/>
  <c r="EQ95" i="9"/>
  <c r="EQ97" i="9"/>
  <c r="EQ88" i="9"/>
  <c r="EQ101" i="9"/>
  <c r="EQ105" i="9"/>
  <c r="EQ108" i="9"/>
  <c r="ER25" i="9"/>
  <c r="ER32" i="9"/>
  <c r="ER41" i="9"/>
  <c r="ER40" i="9"/>
  <c r="ER52" i="9"/>
  <c r="ER63" i="9"/>
  <c r="ER67" i="9"/>
  <c r="ER71" i="9"/>
  <c r="ER76" i="9"/>
  <c r="ER81" i="9"/>
  <c r="ER51" i="9"/>
  <c r="ER24" i="9"/>
  <c r="ER86" i="9"/>
  <c r="ER89" i="9"/>
  <c r="ER92" i="9"/>
  <c r="ER95" i="9"/>
  <c r="ER97" i="9"/>
  <c r="ER88" i="9"/>
  <c r="ER101" i="9"/>
  <c r="ER105" i="9"/>
  <c r="ER108" i="9"/>
  <c r="ES25" i="9"/>
  <c r="ES32" i="9"/>
  <c r="ES41" i="9"/>
  <c r="ES40" i="9"/>
  <c r="ES52" i="9"/>
  <c r="ES63" i="9"/>
  <c r="ES67" i="9"/>
  <c r="ES71" i="9"/>
  <c r="ES76" i="9"/>
  <c r="ES81" i="9"/>
  <c r="ES51" i="9"/>
  <c r="ES24" i="9"/>
  <c r="ES86" i="9"/>
  <c r="ES89" i="9"/>
  <c r="ES92" i="9"/>
  <c r="ES95" i="9"/>
  <c r="ES97" i="9"/>
  <c r="ES88" i="9"/>
  <c r="ES101" i="9"/>
  <c r="ES105" i="9"/>
  <c r="ES108" i="9"/>
  <c r="ET25" i="9"/>
  <c r="ET32" i="9"/>
  <c r="ET41" i="9"/>
  <c r="ET40" i="9"/>
  <c r="ET52" i="9"/>
  <c r="ET63" i="9"/>
  <c r="ET67" i="9"/>
  <c r="ET71" i="9"/>
  <c r="ET76" i="9"/>
  <c r="ET81" i="9"/>
  <c r="ET51" i="9"/>
  <c r="ET24" i="9"/>
  <c r="ET86" i="9"/>
  <c r="ET89" i="9"/>
  <c r="ET92" i="9"/>
  <c r="ET95" i="9"/>
  <c r="ET97" i="9"/>
  <c r="ET88" i="9"/>
  <c r="ET101" i="9"/>
  <c r="ET105" i="9"/>
  <c r="ET108" i="9"/>
  <c r="EU25" i="9"/>
  <c r="EU32" i="9"/>
  <c r="EU41" i="9"/>
  <c r="EU40" i="9"/>
  <c r="EU52" i="9"/>
  <c r="EU63" i="9"/>
  <c r="EU67" i="9"/>
  <c r="EU71" i="9"/>
  <c r="EU76" i="9"/>
  <c r="EU81" i="9"/>
  <c r="EU51" i="9"/>
  <c r="EU24" i="9"/>
  <c r="EU86" i="9"/>
  <c r="EU89" i="9"/>
  <c r="EU92" i="9"/>
  <c r="EU95" i="9"/>
  <c r="EU97" i="9"/>
  <c r="EU88" i="9"/>
  <c r="EU101" i="9"/>
  <c r="EU105" i="9"/>
  <c r="EU108" i="9"/>
  <c r="EV25" i="9"/>
  <c r="EV32" i="9"/>
  <c r="EV41" i="9"/>
  <c r="EV40" i="9"/>
  <c r="EV52" i="9"/>
  <c r="EV63" i="9"/>
  <c r="EV67" i="9"/>
  <c r="EV71" i="9"/>
  <c r="EV76" i="9"/>
  <c r="EV81" i="9"/>
  <c r="EV51" i="9"/>
  <c r="EV24" i="9"/>
  <c r="EV86" i="9"/>
  <c r="EV89" i="9"/>
  <c r="EV92" i="9"/>
  <c r="EV95" i="9"/>
  <c r="EV97" i="9"/>
  <c r="EV88" i="9"/>
  <c r="EV101" i="9"/>
  <c r="EV105" i="9"/>
  <c r="EV108" i="9"/>
  <c r="EW25" i="9"/>
  <c r="EW32" i="9"/>
  <c r="EW41" i="9"/>
  <c r="EW40" i="9"/>
  <c r="EW52" i="9"/>
  <c r="EW63" i="9"/>
  <c r="EW67" i="9"/>
  <c r="EW71" i="9"/>
  <c r="EW76" i="9"/>
  <c r="EW81" i="9"/>
  <c r="EW51" i="9"/>
  <c r="EW24" i="9"/>
  <c r="EW86" i="9"/>
  <c r="EW89" i="9"/>
  <c r="EW92" i="9"/>
  <c r="EW95" i="9"/>
  <c r="EW97" i="9"/>
  <c r="EW88" i="9"/>
  <c r="EW101" i="9"/>
  <c r="EW105" i="9"/>
  <c r="EW108" i="9"/>
  <c r="EX25" i="9"/>
  <c r="EX32" i="9"/>
  <c r="EX41" i="9"/>
  <c r="EX40" i="9"/>
  <c r="EX52" i="9"/>
  <c r="EX63" i="9"/>
  <c r="EX67" i="9"/>
  <c r="EX71" i="9"/>
  <c r="EX76" i="9"/>
  <c r="EX81" i="9"/>
  <c r="EX51" i="9"/>
  <c r="EX24" i="9"/>
  <c r="EX86" i="9"/>
  <c r="EX89" i="9"/>
  <c r="EX92" i="9"/>
  <c r="EX95" i="9"/>
  <c r="EX97" i="9"/>
  <c r="EX88" i="9"/>
  <c r="EX101" i="9"/>
  <c r="EX105" i="9"/>
  <c r="EX108" i="9"/>
  <c r="EY25" i="9"/>
  <c r="EY32" i="9"/>
  <c r="EY41" i="9"/>
  <c r="EY40" i="9"/>
  <c r="EY52" i="9"/>
  <c r="EY63" i="9"/>
  <c r="EY67" i="9"/>
  <c r="EY71" i="9"/>
  <c r="EY76" i="9"/>
  <c r="EY81" i="9"/>
  <c r="EY51" i="9"/>
  <c r="EY24" i="9"/>
  <c r="EY86" i="9"/>
  <c r="EY89" i="9"/>
  <c r="EY92" i="9"/>
  <c r="EY95" i="9"/>
  <c r="EY97" i="9"/>
  <c r="EY88" i="9"/>
  <c r="EY101" i="9"/>
  <c r="EY105" i="9"/>
  <c r="EY108" i="9"/>
  <c r="EZ25" i="9"/>
  <c r="EZ32" i="9"/>
  <c r="EZ41" i="9"/>
  <c r="EZ40" i="9"/>
  <c r="EZ52" i="9"/>
  <c r="EZ63" i="9"/>
  <c r="EZ67" i="9"/>
  <c r="EZ71" i="9"/>
  <c r="EZ76" i="9"/>
  <c r="EZ81" i="9"/>
  <c r="EZ51" i="9"/>
  <c r="EZ24" i="9"/>
  <c r="EZ86" i="9"/>
  <c r="EZ89" i="9"/>
  <c r="EZ92" i="9"/>
  <c r="EZ95" i="9"/>
  <c r="EZ97" i="9"/>
  <c r="EZ88" i="9"/>
  <c r="EZ101" i="9"/>
  <c r="EZ105" i="9"/>
  <c r="EZ108" i="9"/>
  <c r="FA25" i="9"/>
  <c r="FA32" i="9"/>
  <c r="FA41" i="9"/>
  <c r="FA40" i="9"/>
  <c r="FA52" i="9"/>
  <c r="FA63" i="9"/>
  <c r="FA67" i="9"/>
  <c r="FA71" i="9"/>
  <c r="FA76" i="9"/>
  <c r="FA81" i="9"/>
  <c r="FA51" i="9"/>
  <c r="FA24" i="9"/>
  <c r="FA86" i="9"/>
  <c r="FA89" i="9"/>
  <c r="FA92" i="9"/>
  <c r="FA95" i="9"/>
  <c r="FA97" i="9"/>
  <c r="FA88" i="9"/>
  <c r="FA101" i="9"/>
  <c r="FA105" i="9"/>
  <c r="FA108" i="9"/>
  <c r="FB25" i="9"/>
  <c r="FB32" i="9"/>
  <c r="FB41" i="9"/>
  <c r="FB40" i="9"/>
  <c r="FB52" i="9"/>
  <c r="FB63" i="9"/>
  <c r="FB67" i="9"/>
  <c r="FB71" i="9"/>
  <c r="FB76" i="9"/>
  <c r="FB81" i="9"/>
  <c r="FB51" i="9"/>
  <c r="FB24" i="9"/>
  <c r="FB86" i="9"/>
  <c r="FB89" i="9"/>
  <c r="FB92" i="9"/>
  <c r="FB95" i="9"/>
  <c r="FB97" i="9"/>
  <c r="FB88" i="9"/>
  <c r="FB101" i="9"/>
  <c r="FB105" i="9"/>
  <c r="FB108" i="9"/>
  <c r="FC25" i="9"/>
  <c r="FC32" i="9"/>
  <c r="FC41" i="9"/>
  <c r="FC40" i="9"/>
  <c r="FC52" i="9"/>
  <c r="FC63" i="9"/>
  <c r="FC67" i="9"/>
  <c r="FC71" i="9"/>
  <c r="FC76" i="9"/>
  <c r="FC81" i="9"/>
  <c r="FC51" i="9"/>
  <c r="FC24" i="9"/>
  <c r="FC86" i="9"/>
  <c r="FC89" i="9"/>
  <c r="FC92" i="9"/>
  <c r="FC95" i="9"/>
  <c r="FC97" i="9"/>
  <c r="FC88" i="9"/>
  <c r="FC101" i="9"/>
  <c r="FC105" i="9"/>
  <c r="FC108" i="9"/>
  <c r="FD25" i="9"/>
  <c r="FD32" i="9"/>
  <c r="FD41" i="9"/>
  <c r="FD40" i="9"/>
  <c r="FD52" i="9"/>
  <c r="FD63" i="9"/>
  <c r="FD67" i="9"/>
  <c r="FD71" i="9"/>
  <c r="FD76" i="9"/>
  <c r="FD81" i="9"/>
  <c r="FD51" i="9"/>
  <c r="FD24" i="9"/>
  <c r="FD86" i="9"/>
  <c r="FD89" i="9"/>
  <c r="FD92" i="9"/>
  <c r="FD95" i="9"/>
  <c r="FD97" i="9"/>
  <c r="FD88" i="9"/>
  <c r="FD101" i="9"/>
  <c r="FD105" i="9"/>
  <c r="FD108" i="9"/>
  <c r="FE25" i="9"/>
  <c r="FE32" i="9"/>
  <c r="FE41" i="9"/>
  <c r="FE40" i="9"/>
  <c r="FE52" i="9"/>
  <c r="FE63" i="9"/>
  <c r="FE67" i="9"/>
  <c r="FE71" i="9"/>
  <c r="FE76" i="9"/>
  <c r="FE81" i="9"/>
  <c r="FE51" i="9"/>
  <c r="FE24" i="9"/>
  <c r="FE86" i="9"/>
  <c r="FE89" i="9"/>
  <c r="FE92" i="9"/>
  <c r="FE95" i="9"/>
  <c r="FE97" i="9"/>
  <c r="FE88" i="9"/>
  <c r="FE101" i="9"/>
  <c r="FE105" i="9"/>
  <c r="FE108" i="9"/>
  <c r="FF25" i="9"/>
  <c r="FF32" i="9"/>
  <c r="FF41" i="9"/>
  <c r="FF40" i="9"/>
  <c r="FF52" i="9"/>
  <c r="FF63" i="9"/>
  <c r="FF67" i="9"/>
  <c r="FF71" i="9"/>
  <c r="FF76" i="9"/>
  <c r="FF81" i="9"/>
  <c r="FF51" i="9"/>
  <c r="FF24" i="9"/>
  <c r="FF86" i="9"/>
  <c r="FF89" i="9"/>
  <c r="FF92" i="9"/>
  <c r="FF95" i="9"/>
  <c r="FF97" i="9"/>
  <c r="FF88" i="9"/>
  <c r="FF101" i="9"/>
  <c r="FF105" i="9"/>
  <c r="FF108" i="9"/>
  <c r="FG25" i="9"/>
  <c r="FG32" i="9"/>
  <c r="FG41" i="9"/>
  <c r="FG40" i="9"/>
  <c r="FG52" i="9"/>
  <c r="FG63" i="9"/>
  <c r="FG67" i="9"/>
  <c r="FG71" i="9"/>
  <c r="FG76" i="9"/>
  <c r="FG81" i="9"/>
  <c r="FG51" i="9"/>
  <c r="FG24" i="9"/>
  <c r="FG86" i="9"/>
  <c r="FG89" i="9"/>
  <c r="FG92" i="9"/>
  <c r="FG95" i="9"/>
  <c r="FG97" i="9"/>
  <c r="FG88" i="9"/>
  <c r="FG101" i="9"/>
  <c r="FG105" i="9"/>
  <c r="FG108" i="9"/>
  <c r="FH25" i="9"/>
  <c r="FH32" i="9"/>
  <c r="FH41" i="9"/>
  <c r="FH40" i="9"/>
  <c r="FH52" i="9"/>
  <c r="FH63" i="9"/>
  <c r="FH67" i="9"/>
  <c r="FH71" i="9"/>
  <c r="FH76" i="9"/>
  <c r="FH81" i="9"/>
  <c r="FH51" i="9"/>
  <c r="FH24" i="9"/>
  <c r="FH86" i="9"/>
  <c r="FH89" i="9"/>
  <c r="FH92" i="9"/>
  <c r="FH95" i="9"/>
  <c r="FH97" i="9"/>
  <c r="FH88" i="9"/>
  <c r="FH101" i="9"/>
  <c r="FH105" i="9"/>
  <c r="FH108" i="9"/>
  <c r="FI25" i="9"/>
  <c r="FI32" i="9"/>
  <c r="FI41" i="9"/>
  <c r="FI40" i="9"/>
  <c r="FI52" i="9"/>
  <c r="FI63" i="9"/>
  <c r="FI67" i="9"/>
  <c r="FI71" i="9"/>
  <c r="FI76" i="9"/>
  <c r="FI81" i="9"/>
  <c r="FI51" i="9"/>
  <c r="FI24" i="9"/>
  <c r="FI86" i="9"/>
  <c r="FI89" i="9"/>
  <c r="FI92" i="9"/>
  <c r="FI95" i="9"/>
  <c r="FI97" i="9"/>
  <c r="FI88" i="9"/>
  <c r="FI101" i="9"/>
  <c r="FI105" i="9"/>
  <c r="FI108" i="9"/>
  <c r="FJ25" i="9"/>
  <c r="FJ32" i="9"/>
  <c r="FJ41" i="9"/>
  <c r="FJ40" i="9"/>
  <c r="FJ52" i="9"/>
  <c r="FJ63" i="9"/>
  <c r="FJ67" i="9"/>
  <c r="FJ71" i="9"/>
  <c r="FJ76" i="9"/>
  <c r="FJ81" i="9"/>
  <c r="FJ51" i="9"/>
  <c r="FJ24" i="9"/>
  <c r="FJ86" i="9"/>
  <c r="FJ89" i="9"/>
  <c r="FJ92" i="9"/>
  <c r="FJ95" i="9"/>
  <c r="FJ97" i="9"/>
  <c r="FJ88" i="9"/>
  <c r="FJ101" i="9"/>
  <c r="FJ105" i="9"/>
  <c r="FJ108" i="9"/>
  <c r="FK25" i="9"/>
  <c r="FK32" i="9"/>
  <c r="FK41" i="9"/>
  <c r="FK40" i="9"/>
  <c r="FK52" i="9"/>
  <c r="FK63" i="9"/>
  <c r="FK67" i="9"/>
  <c r="FK71" i="9"/>
  <c r="FK76" i="9"/>
  <c r="FK81" i="9"/>
  <c r="FK51" i="9"/>
  <c r="FK24" i="9"/>
  <c r="FK86" i="9"/>
  <c r="FK89" i="9"/>
  <c r="FK92" i="9"/>
  <c r="FK95" i="9"/>
  <c r="FK97" i="9"/>
  <c r="FK88" i="9"/>
  <c r="FK101" i="9"/>
  <c r="FK105" i="9"/>
  <c r="FK108" i="9"/>
  <c r="FL25" i="9"/>
  <c r="FL32" i="9"/>
  <c r="FL41" i="9"/>
  <c r="FL40" i="9"/>
  <c r="FL52" i="9"/>
  <c r="FL63" i="9"/>
  <c r="FL67" i="9"/>
  <c r="FL71" i="9"/>
  <c r="FL76" i="9"/>
  <c r="FL81" i="9"/>
  <c r="FL51" i="9"/>
  <c r="FL24" i="9"/>
  <c r="FL86" i="9"/>
  <c r="FL89" i="9"/>
  <c r="FL92" i="9"/>
  <c r="FL95" i="9"/>
  <c r="FL97" i="9"/>
  <c r="FL88" i="9"/>
  <c r="FL101" i="9"/>
  <c r="FL105" i="9"/>
  <c r="FL108" i="9"/>
  <c r="FM25" i="9"/>
  <c r="FM32" i="9"/>
  <c r="FM41" i="9"/>
  <c r="FM40" i="9"/>
  <c r="FM52" i="9"/>
  <c r="FM63" i="9"/>
  <c r="FM67" i="9"/>
  <c r="FM71" i="9"/>
  <c r="FM76" i="9"/>
  <c r="FM81" i="9"/>
  <c r="FM51" i="9"/>
  <c r="FM24" i="9"/>
  <c r="FM86" i="9"/>
  <c r="FM89" i="9"/>
  <c r="FM92" i="9"/>
  <c r="FM95" i="9"/>
  <c r="FM97" i="9"/>
  <c r="FM88" i="9"/>
  <c r="FM101" i="9"/>
  <c r="FM105" i="9"/>
  <c r="FM108" i="9"/>
  <c r="FN25" i="9"/>
  <c r="FN32" i="9"/>
  <c r="FN41" i="9"/>
  <c r="FN40" i="9"/>
  <c r="FN52" i="9"/>
  <c r="FN63" i="9"/>
  <c r="FN67" i="9"/>
  <c r="FN71" i="9"/>
  <c r="FN76" i="9"/>
  <c r="FN81" i="9"/>
  <c r="FN51" i="9"/>
  <c r="FN24" i="9"/>
  <c r="FN86" i="9"/>
  <c r="FN89" i="9"/>
  <c r="FN92" i="9"/>
  <c r="FN95" i="9"/>
  <c r="FN97" i="9"/>
  <c r="FN88" i="9"/>
  <c r="FN101" i="9"/>
  <c r="FN105" i="9"/>
  <c r="FN108" i="9"/>
  <c r="FO25" i="9"/>
  <c r="FO32" i="9"/>
  <c r="FO41" i="9"/>
  <c r="FO40" i="9"/>
  <c r="FO52" i="9"/>
  <c r="FO63" i="9"/>
  <c r="FO67" i="9"/>
  <c r="FO71" i="9"/>
  <c r="FO76" i="9"/>
  <c r="FO81" i="9"/>
  <c r="FO51" i="9"/>
  <c r="FO24" i="9"/>
  <c r="FO86" i="9"/>
  <c r="FO89" i="9"/>
  <c r="FO92" i="9"/>
  <c r="FO95" i="9"/>
  <c r="FO97" i="9"/>
  <c r="FO88" i="9"/>
  <c r="FO101" i="9"/>
  <c r="FO105" i="9"/>
  <c r="FO108" i="9"/>
  <c r="FP25" i="9"/>
  <c r="FP32" i="9"/>
  <c r="FP41" i="9"/>
  <c r="FP40" i="9"/>
  <c r="FP52" i="9"/>
  <c r="FP63" i="9"/>
  <c r="FP67" i="9"/>
  <c r="FP71" i="9"/>
  <c r="FP76" i="9"/>
  <c r="FP81" i="9"/>
  <c r="FP51" i="9"/>
  <c r="FP24" i="9"/>
  <c r="FP86" i="9"/>
  <c r="FP89" i="9"/>
  <c r="FP92" i="9"/>
  <c r="FP95" i="9"/>
  <c r="FP97" i="9"/>
  <c r="FP88" i="9"/>
  <c r="FP101" i="9"/>
  <c r="FP105" i="9"/>
  <c r="FP108" i="9"/>
  <c r="E25" i="9"/>
  <c r="E32" i="9"/>
  <c r="E41" i="9"/>
  <c r="E40" i="9"/>
  <c r="E52" i="9"/>
  <c r="E63" i="9"/>
  <c r="E67" i="9"/>
  <c r="E71" i="9"/>
  <c r="E76" i="9"/>
  <c r="E81" i="9"/>
  <c r="E51" i="9"/>
  <c r="E24" i="9"/>
  <c r="E86" i="9"/>
  <c r="E89" i="9"/>
  <c r="E92" i="9"/>
  <c r="E95" i="9"/>
  <c r="E97" i="9"/>
  <c r="E88" i="9"/>
  <c r="E101" i="9"/>
  <c r="E105" i="9"/>
  <c r="E108" i="9"/>
  <c r="F103" i="9"/>
  <c r="G103" i="9"/>
  <c r="H103" i="9"/>
  <c r="I103" i="9"/>
  <c r="J103" i="9"/>
  <c r="K103" i="9"/>
  <c r="L103" i="9"/>
  <c r="M103" i="9"/>
  <c r="N103" i="9"/>
  <c r="O103" i="9"/>
  <c r="P103" i="9"/>
  <c r="Q103" i="9"/>
  <c r="R103" i="9"/>
  <c r="S103" i="9"/>
  <c r="T103" i="9"/>
  <c r="U103" i="9"/>
  <c r="V103" i="9"/>
  <c r="W103" i="9"/>
  <c r="X103" i="9"/>
  <c r="Y103" i="9"/>
  <c r="Z103" i="9"/>
  <c r="AA103" i="9"/>
  <c r="AB103" i="9"/>
  <c r="AC103" i="9"/>
  <c r="AD103" i="9"/>
  <c r="AE103" i="9"/>
  <c r="AF103" i="9"/>
  <c r="AG103" i="9"/>
  <c r="AH103" i="9"/>
  <c r="AI103" i="9"/>
  <c r="AJ103" i="9"/>
  <c r="AK103" i="9"/>
  <c r="AL103" i="9"/>
  <c r="AM103" i="9"/>
  <c r="AN103" i="9"/>
  <c r="AO103" i="9"/>
  <c r="AP103" i="9"/>
  <c r="AQ103" i="9"/>
  <c r="AR103" i="9"/>
  <c r="AS103" i="9"/>
  <c r="AT103" i="9"/>
  <c r="AU103" i="9"/>
  <c r="AV103" i="9"/>
  <c r="AW103" i="9"/>
  <c r="AX103" i="9"/>
  <c r="AY103" i="9"/>
  <c r="AZ103" i="9"/>
  <c r="BA103" i="9"/>
  <c r="BB103" i="9"/>
  <c r="BC103" i="9"/>
  <c r="BD103" i="9"/>
  <c r="BE103" i="9"/>
  <c r="BF103" i="9"/>
  <c r="BG103" i="9"/>
  <c r="BH103" i="9"/>
  <c r="BI103" i="9"/>
  <c r="BJ103" i="9"/>
  <c r="BK103" i="9"/>
  <c r="BL103" i="9"/>
  <c r="BM103" i="9"/>
  <c r="BN103" i="9"/>
  <c r="BO103" i="9"/>
  <c r="BP103" i="9"/>
  <c r="BQ103" i="9"/>
  <c r="BR103" i="9"/>
  <c r="BS103" i="9"/>
  <c r="BT103" i="9"/>
  <c r="BU103" i="9"/>
  <c r="BV103" i="9"/>
  <c r="BW103" i="9"/>
  <c r="BX103" i="9"/>
  <c r="BY103" i="9"/>
  <c r="BZ103" i="9"/>
  <c r="CA103" i="9"/>
  <c r="CB103" i="9"/>
  <c r="CC103" i="9"/>
  <c r="CD103" i="9"/>
  <c r="CE103" i="9"/>
  <c r="CF103" i="9"/>
  <c r="CG103" i="9"/>
  <c r="CH103" i="9"/>
  <c r="CI103" i="9"/>
  <c r="CJ103" i="9"/>
  <c r="CK103" i="9"/>
  <c r="CL103" i="9"/>
  <c r="CM103" i="9"/>
  <c r="CN103" i="9"/>
  <c r="CO103" i="9"/>
  <c r="CP103" i="9"/>
  <c r="CQ103" i="9"/>
  <c r="CR103" i="9"/>
  <c r="CS103" i="9"/>
  <c r="CT103" i="9"/>
  <c r="CU103" i="9"/>
  <c r="CV103" i="9"/>
  <c r="CW103" i="9"/>
  <c r="CX103" i="9"/>
  <c r="CY103" i="9"/>
  <c r="CZ103" i="9"/>
  <c r="DA103" i="9"/>
  <c r="DB103" i="9"/>
  <c r="DC103" i="9"/>
  <c r="DD103" i="9"/>
  <c r="DE103" i="9"/>
  <c r="DF103" i="9"/>
  <c r="DG103" i="9"/>
  <c r="DH103" i="9"/>
  <c r="DI103" i="9"/>
  <c r="DJ103" i="9"/>
  <c r="DK103" i="9"/>
  <c r="DL103" i="9"/>
  <c r="DM103" i="9"/>
  <c r="DN103" i="9"/>
  <c r="DO103" i="9"/>
  <c r="DP103" i="9"/>
  <c r="DQ103" i="9"/>
  <c r="DR103" i="9"/>
  <c r="DS103" i="9"/>
  <c r="DT103" i="9"/>
  <c r="DU103" i="9"/>
  <c r="DV103" i="9"/>
  <c r="DW103" i="9"/>
  <c r="DX103" i="9"/>
  <c r="DY103" i="9"/>
  <c r="DZ103" i="9"/>
  <c r="EA103" i="9"/>
  <c r="EB103" i="9"/>
  <c r="EC103" i="9"/>
  <c r="ED103" i="9"/>
  <c r="EE103" i="9"/>
  <c r="EF103" i="9"/>
  <c r="EG103" i="9"/>
  <c r="EH103" i="9"/>
  <c r="EI103" i="9"/>
  <c r="EJ103" i="9"/>
  <c r="EK103" i="9"/>
  <c r="EL103" i="9"/>
  <c r="EM103" i="9"/>
  <c r="EN103" i="9"/>
  <c r="EO103" i="9"/>
  <c r="EP103" i="9"/>
  <c r="EQ103" i="9"/>
  <c r="ER103" i="9"/>
  <c r="ES103" i="9"/>
  <c r="ET103" i="9"/>
  <c r="EU103" i="9"/>
  <c r="EV103" i="9"/>
  <c r="EW103" i="9"/>
  <c r="EX103" i="9"/>
  <c r="EY103" i="9"/>
  <c r="EZ103" i="9"/>
  <c r="FA103" i="9"/>
  <c r="FB103" i="9"/>
  <c r="FC103" i="9"/>
  <c r="FD103" i="9"/>
  <c r="FE103" i="9"/>
  <c r="FF103" i="9"/>
  <c r="FG103" i="9"/>
  <c r="FH103" i="9"/>
  <c r="FI103" i="9"/>
  <c r="FJ103" i="9"/>
  <c r="FK103" i="9"/>
  <c r="FL103" i="9"/>
  <c r="FM103" i="9"/>
  <c r="FN103" i="9"/>
  <c r="FO103" i="9"/>
  <c r="FP103" i="9"/>
  <c r="E103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AE46" i="9"/>
  <c r="AF46" i="9"/>
  <c r="AG46" i="9"/>
  <c r="AH46" i="9"/>
  <c r="AI46" i="9"/>
  <c r="AJ46" i="9"/>
  <c r="AK46" i="9"/>
  <c r="AL46" i="9"/>
  <c r="AM46" i="9"/>
  <c r="AN46" i="9"/>
  <c r="AO46" i="9"/>
  <c r="AP46" i="9"/>
  <c r="AQ46" i="9"/>
  <c r="AR46" i="9"/>
  <c r="AS46" i="9"/>
  <c r="AT46" i="9"/>
  <c r="AU46" i="9"/>
  <c r="AV46" i="9"/>
  <c r="AW46" i="9"/>
  <c r="AX46" i="9"/>
  <c r="AY46" i="9"/>
  <c r="AZ46" i="9"/>
  <c r="BA46" i="9"/>
  <c r="BB46" i="9"/>
  <c r="BC46" i="9"/>
  <c r="BD46" i="9"/>
  <c r="BE46" i="9"/>
  <c r="BF46" i="9"/>
  <c r="BG46" i="9"/>
  <c r="BH46" i="9"/>
  <c r="BI46" i="9"/>
  <c r="BJ46" i="9"/>
  <c r="BK46" i="9"/>
  <c r="BL46" i="9"/>
  <c r="BM46" i="9"/>
  <c r="BN46" i="9"/>
  <c r="BO46" i="9"/>
  <c r="BP46" i="9"/>
  <c r="BQ46" i="9"/>
  <c r="BR46" i="9"/>
  <c r="BS46" i="9"/>
  <c r="BT46" i="9"/>
  <c r="BU46" i="9"/>
  <c r="BV46" i="9"/>
  <c r="BW46" i="9"/>
  <c r="BX46" i="9"/>
  <c r="BY46" i="9"/>
  <c r="BZ46" i="9"/>
  <c r="CA46" i="9"/>
  <c r="CB46" i="9"/>
  <c r="CC46" i="9"/>
  <c r="CD46" i="9"/>
  <c r="CE46" i="9"/>
  <c r="CF46" i="9"/>
  <c r="CG46" i="9"/>
  <c r="CH46" i="9"/>
  <c r="CI46" i="9"/>
  <c r="CJ46" i="9"/>
  <c r="CK46" i="9"/>
  <c r="CL46" i="9"/>
  <c r="CM46" i="9"/>
  <c r="CN46" i="9"/>
  <c r="CO46" i="9"/>
  <c r="CP46" i="9"/>
  <c r="CQ46" i="9"/>
  <c r="CR46" i="9"/>
  <c r="CS46" i="9"/>
  <c r="CT46" i="9"/>
  <c r="CU46" i="9"/>
  <c r="CV46" i="9"/>
  <c r="CW46" i="9"/>
  <c r="CX46" i="9"/>
  <c r="CY46" i="9"/>
  <c r="CZ46" i="9"/>
  <c r="DA46" i="9"/>
  <c r="DB46" i="9"/>
  <c r="DC46" i="9"/>
  <c r="DD46" i="9"/>
  <c r="DE46" i="9"/>
  <c r="DF46" i="9"/>
  <c r="DG46" i="9"/>
  <c r="DH46" i="9"/>
  <c r="DI46" i="9"/>
  <c r="DJ46" i="9"/>
  <c r="DK46" i="9"/>
  <c r="DL46" i="9"/>
  <c r="DM46" i="9"/>
  <c r="DN46" i="9"/>
  <c r="DO46" i="9"/>
  <c r="DP46" i="9"/>
  <c r="DQ46" i="9"/>
  <c r="DR46" i="9"/>
  <c r="DS46" i="9"/>
  <c r="DT46" i="9"/>
  <c r="DU46" i="9"/>
  <c r="DV46" i="9"/>
  <c r="DW46" i="9"/>
  <c r="DX46" i="9"/>
  <c r="DY46" i="9"/>
  <c r="DZ46" i="9"/>
  <c r="EA46" i="9"/>
  <c r="EB46" i="9"/>
  <c r="EC46" i="9"/>
  <c r="ED46" i="9"/>
  <c r="EE46" i="9"/>
  <c r="EF46" i="9"/>
  <c r="EG46" i="9"/>
  <c r="EH46" i="9"/>
  <c r="EI46" i="9"/>
  <c r="EJ46" i="9"/>
  <c r="EK46" i="9"/>
  <c r="EL46" i="9"/>
  <c r="EM46" i="9"/>
  <c r="EN46" i="9"/>
  <c r="EO46" i="9"/>
  <c r="EP46" i="9"/>
  <c r="EQ46" i="9"/>
  <c r="ER46" i="9"/>
  <c r="ES46" i="9"/>
  <c r="ET46" i="9"/>
  <c r="EU46" i="9"/>
  <c r="EV46" i="9"/>
  <c r="EW46" i="9"/>
  <c r="EX46" i="9"/>
  <c r="EY46" i="9"/>
  <c r="EZ46" i="9"/>
  <c r="FA46" i="9"/>
  <c r="FB46" i="9"/>
  <c r="FC46" i="9"/>
  <c r="FD46" i="9"/>
  <c r="FE46" i="9"/>
  <c r="FF46" i="9"/>
  <c r="FG46" i="9"/>
  <c r="FH46" i="9"/>
  <c r="FI46" i="9"/>
  <c r="FJ46" i="9"/>
  <c r="FK46" i="9"/>
  <c r="FL46" i="9"/>
  <c r="FM46" i="9"/>
  <c r="FN46" i="9"/>
  <c r="FO46" i="9"/>
  <c r="FP46" i="9"/>
  <c r="E46" i="9"/>
</calcChain>
</file>

<file path=xl/sharedStrings.xml><?xml version="1.0" encoding="utf-8"?>
<sst xmlns="http://schemas.openxmlformats.org/spreadsheetml/2006/main" count="559" uniqueCount="222">
  <si>
    <t>Код цикла, № п/п</t>
  </si>
  <si>
    <t>Кафедра</t>
  </si>
  <si>
    <t>Зачетных единиц по Стандарту</t>
  </si>
  <si>
    <t>Всего зачетных единиц по плану</t>
  </si>
  <si>
    <t>Всего часов по плану</t>
  </si>
  <si>
    <t>1 курс</t>
  </si>
  <si>
    <t>Зачетных единиц на курсе</t>
  </si>
  <si>
    <t>Всего часов на курсе</t>
  </si>
  <si>
    <t>Самостоятельная работа</t>
  </si>
  <si>
    <t>1 модуль</t>
  </si>
  <si>
    <t>2 модуль</t>
  </si>
  <si>
    <t>3 модуль</t>
  </si>
  <si>
    <t>4 модуль</t>
  </si>
  <si>
    <t>лекции</t>
  </si>
  <si>
    <t>семинары</t>
  </si>
  <si>
    <t>практические</t>
  </si>
  <si>
    <t>Форма контроля</t>
  </si>
  <si>
    <t>Кредитов на испытания</t>
  </si>
  <si>
    <t>Общих часов за часть дисциплины</t>
  </si>
  <si>
    <t>2 курс</t>
  </si>
  <si>
    <t>3 курс</t>
  </si>
  <si>
    <t>4 курс</t>
  </si>
  <si>
    <t>5 курс</t>
  </si>
  <si>
    <t>Общий цикл</t>
  </si>
  <si>
    <t>Б.О</t>
  </si>
  <si>
    <t>Профессиональный цикл (Major)</t>
  </si>
  <si>
    <t>Б.Пр</t>
  </si>
  <si>
    <t>Дополнительный профиль (Minor)</t>
  </si>
  <si>
    <t>Б.М</t>
  </si>
  <si>
    <t>Практики, проектная и/или исследовательская работа</t>
  </si>
  <si>
    <t>Б.ПД</t>
  </si>
  <si>
    <t>Государственная итоговая аттестация</t>
  </si>
  <si>
    <t>Б.ГИА</t>
  </si>
  <si>
    <t>Факультативы</t>
  </si>
  <si>
    <t>Б.Ф</t>
  </si>
  <si>
    <t>Вечерне-заочный факультет экономики и управления</t>
  </si>
  <si>
    <t>Безопасность жизнедеятельности</t>
  </si>
  <si>
    <t>Базовая часть</t>
  </si>
  <si>
    <t>Б.Пр.Б</t>
  </si>
  <si>
    <t>Проектный семинар или НИС</t>
  </si>
  <si>
    <t>Государственный междисциплинарный экзамен по направлению</t>
  </si>
  <si>
    <t>Майнор</t>
  </si>
  <si>
    <t>Базовая профильная часть</t>
  </si>
  <si>
    <t>Б.Пр.БП</t>
  </si>
  <si>
    <t>Курсовые работы</t>
  </si>
  <si>
    <t>Вариативная профильная часть</t>
  </si>
  <si>
    <t>Б.Пр.ВП</t>
  </si>
  <si>
    <t>Проекты</t>
  </si>
  <si>
    <t>Дисциплины по выбору</t>
  </si>
  <si>
    <t>Б.ДВ</t>
  </si>
  <si>
    <t>Практики</t>
  </si>
  <si>
    <t>2 дисциплины из 4 на выбор разработчиков Образовательной программы</t>
  </si>
  <si>
    <t>Экономика фирмы</t>
  </si>
  <si>
    <t>Дисциплины по выбору (1 из 10)</t>
  </si>
  <si>
    <t>Специализация "Финансовый менеджмент"</t>
  </si>
  <si>
    <t>Математический анализ</t>
  </si>
  <si>
    <t>Финансовый менеджмент</t>
  </si>
  <si>
    <t>Проект Научно-прикладной проект по совершенствованию заданной сферы деятельности</t>
  </si>
  <si>
    <t>Дисциплины по выбору (1 из 3)</t>
  </si>
  <si>
    <t>Специализация "Экономическая безопасность"</t>
  </si>
  <si>
    <t>Производственная практика</t>
  </si>
  <si>
    <t>Корпоративные финансы</t>
  </si>
  <si>
    <t>Линейная алгебра</t>
  </si>
  <si>
    <t>Теория вероятностей и математическая статистика</t>
  </si>
  <si>
    <t>Финансовый учет и автоматизация учетной деятельности</t>
  </si>
  <si>
    <t>Дисциплины по выбору (2 из 4)</t>
  </si>
  <si>
    <t>Комплексный анализ хозяйственной деятельности</t>
  </si>
  <si>
    <t>Микроэкономика</t>
  </si>
  <si>
    <t>Дисциплины по выбору (3 из 4)</t>
  </si>
  <si>
    <t>Макроэкономика</t>
  </si>
  <si>
    <t>Налоги и налогообложение</t>
  </si>
  <si>
    <t>Стратегический управленческий учет</t>
  </si>
  <si>
    <t>Эконометрика</t>
  </si>
  <si>
    <t>Информатика</t>
  </si>
  <si>
    <t>Кредитная политика коммерческого банка</t>
  </si>
  <si>
    <t>Оперативное финансовое управление</t>
  </si>
  <si>
    <t>Российская экономика</t>
  </si>
  <si>
    <t>Социально-экономическая статистика</t>
  </si>
  <si>
    <t>Страховое дело</t>
  </si>
  <si>
    <t>Теория отраслевых рынков</t>
  </si>
  <si>
    <t>Финансовая безопасность</t>
  </si>
  <si>
    <t>Аудит</t>
  </si>
  <si>
    <t>Бюджетная система РФ</t>
  </si>
  <si>
    <t>Инвестиционный анализ и планирование</t>
  </si>
  <si>
    <t>Институциональная экономика</t>
  </si>
  <si>
    <t>Педагогика</t>
  </si>
  <si>
    <t>Региональная экономика</t>
  </si>
  <si>
    <t>Слияния, поглощения и реструктуризация компаний</t>
  </si>
  <si>
    <t>Стратегия экономической безопасности</t>
  </si>
  <si>
    <t>Гражданское право</t>
  </si>
  <si>
    <t>История экономических учений</t>
  </si>
  <si>
    <t>Международные стандарты финансовой отчетности</t>
  </si>
  <si>
    <t>Налоговая безопасность</t>
  </si>
  <si>
    <t>Оценка и управление стоимостью компании</t>
  </si>
  <si>
    <t>Оценка рисков</t>
  </si>
  <si>
    <t>Теория игр</t>
  </si>
  <si>
    <t>Финансовое право</t>
  </si>
  <si>
    <t>Информационные системы в экономике</t>
  </si>
  <si>
    <t>Концепции современного естествознания</t>
  </si>
  <si>
    <t>Корпоративное управление</t>
  </si>
  <si>
    <t>Риск-менеджмент</t>
  </si>
  <si>
    <t>Стратегический финансовый менеджмент</t>
  </si>
  <si>
    <t>Ценообразование</t>
  </si>
  <si>
    <t>Культурология</t>
  </si>
  <si>
    <t>Теория государства и права</t>
  </si>
  <si>
    <t>Экология</t>
  </si>
  <si>
    <t>Этика</t>
  </si>
  <si>
    <t>Логика</t>
  </si>
  <si>
    <t>Политология</t>
  </si>
  <si>
    <t>Экзамен</t>
  </si>
  <si>
    <t>Зачет</t>
  </si>
  <si>
    <t>Федеральное государственное автономное образовательное учреждение высшего образования 
"Национальный исследовательский университет "Высшая школа экономики"</t>
  </si>
  <si>
    <t>ИТОГО</t>
  </si>
  <si>
    <t>13-17</t>
  </si>
  <si>
    <t>104-177</t>
  </si>
  <si>
    <t>50-85</t>
  </si>
  <si>
    <t>0-42</t>
  </si>
  <si>
    <t>8-35</t>
  </si>
  <si>
    <t>40-90</t>
  </si>
  <si>
    <t>20</t>
  </si>
  <si>
    <t>24-63</t>
  </si>
  <si>
    <t>3-6</t>
  </si>
  <si>
    <t>3</t>
  </si>
  <si>
    <t>240</t>
  </si>
  <si>
    <t>лабораторные</t>
  </si>
  <si>
    <t>Контрольная работа</t>
  </si>
  <si>
    <t>Эссе</t>
  </si>
  <si>
    <t>Реферат</t>
  </si>
  <si>
    <t>Коллоквиум</t>
  </si>
  <si>
    <t>Домашнее задание</t>
  </si>
  <si>
    <t>Форма итогового контроля</t>
  </si>
  <si>
    <t>Планируемые результаты обучения (коды компетенций)</t>
  </si>
  <si>
    <t>Защита ВКР</t>
  </si>
  <si>
    <t>Подготовка ВКР</t>
  </si>
  <si>
    <t>Годы обучения: 2018/2019 - 2022/2023</t>
  </si>
  <si>
    <t>Квалификация: Бакалавриат</t>
  </si>
  <si>
    <t>Наименование видов работы (раздела)</t>
  </si>
  <si>
    <t>Всего контактной работы по плану</t>
  </si>
  <si>
    <t>Контактной работы на курсе</t>
  </si>
  <si>
    <t>Контактные часы по видам работы</t>
  </si>
  <si>
    <t>Текущий контроль</t>
  </si>
  <si>
    <t xml:space="preserve">Контактных часов в модуле </t>
  </si>
  <si>
    <t>Контактных часов за часть дисциплины</t>
  </si>
  <si>
    <t>Контактных часов в модуле</t>
  </si>
  <si>
    <t>УК-1-10</t>
  </si>
  <si>
    <t>УК-1</t>
  </si>
  <si>
    <t>УК-7</t>
  </si>
  <si>
    <t>УК-1,2,3,5,9, 10</t>
  </si>
  <si>
    <t>УК-1,5,6,8,9</t>
  </si>
  <si>
    <t>УК-1,8,9</t>
  </si>
  <si>
    <t>УК-1,7,8,10</t>
  </si>
  <si>
    <t>УК-1,3,5,6, ПК-7,10,13</t>
  </si>
  <si>
    <t>УК-1, ПК-11,12,17</t>
  </si>
  <si>
    <t>УК-1,2,3,4,6, ПК-2,3,8,11,12,13,25</t>
  </si>
  <si>
    <t>УК-1,6, ПК-7,12,13,17</t>
  </si>
  <si>
    <t>УК-3,4,5,9, ПК-7,8,9,14,16,19,20,21,26</t>
  </si>
  <si>
    <t>УК-3,4,5,7,9, ПК-1,3,4,7,8,11,12,14,15,17,23</t>
  </si>
  <si>
    <t>УК-3,4,5,7,9, ПК-1,3,4,7,8,11,12,14,15,17,23,25,26</t>
  </si>
  <si>
    <t>УК-4,5,8, ПК-4,8,9,21,26</t>
  </si>
  <si>
    <t>УК-4,5, ПК-4,6,8,9,12,14,16,19,20,21</t>
  </si>
  <si>
    <t>УК-3,5, ПК-4,8,14,21,26</t>
  </si>
  <si>
    <t>УК-4,5,7, ПК-4,7,9,12,25,26</t>
  </si>
  <si>
    <t>УК-5,7, ПК-4,7,8,9,12,17,18,19,22,25,26</t>
  </si>
  <si>
    <t>УК-4,5,6,7, ПК-4,7,8,11,14,16,17,18,19,20,24</t>
  </si>
  <si>
    <t>УК-4,5,6,7, ПК-4,7,8,11,14,16,17,18,22,23,25,26</t>
  </si>
  <si>
    <t>УК-4,5, ПК-3,4,8,23,26</t>
  </si>
  <si>
    <t>УК-5,9, ПК-3,4,8,18,23,26</t>
  </si>
  <si>
    <t>УК-4,5, ПК-3,4,5,8,14,23,26</t>
  </si>
  <si>
    <t>УК-3,ПК-4,8,14,18,19,21,23,25,26</t>
  </si>
  <si>
    <t>УК-1,5,ПК-11</t>
  </si>
  <si>
    <t>УК-1,5,9,ПК-4</t>
  </si>
  <si>
    <t>УК-1,5,9</t>
  </si>
  <si>
    <t>УК-1,5,ПК-1</t>
  </si>
  <si>
    <t>УК-1,5,ПК-4</t>
  </si>
  <si>
    <t>УК-1,5,8,9,ПК-4</t>
  </si>
  <si>
    <t>УК-1,9,ПК-6</t>
  </si>
  <si>
    <t>УК-1,5,8,9,ПК-3</t>
  </si>
  <si>
    <t>УК-3,5,6, ПК-3,7,8,11,12,15,17</t>
  </si>
  <si>
    <t>УК-2,3,5,9, ПК-1,3,15,18,19,25</t>
  </si>
  <si>
    <t>УК-1,5, ПК-2,10,16</t>
  </si>
  <si>
    <t>УК-6,7, ПК-2,23,25</t>
  </si>
  <si>
    <t>УК-2, ПК-2,13</t>
  </si>
  <si>
    <t>УК-1,5, ПК-4,5,8,26</t>
  </si>
  <si>
    <t>УК-3,5,6,9, ПК-1,3,13,15,16,25</t>
  </si>
  <si>
    <t>УК-2,3,ПК-13,25</t>
  </si>
  <si>
    <t>УК-1,4,5, ПК-7,11,18,20,24</t>
  </si>
  <si>
    <t>УК-1,5, ПК-4,8,11</t>
  </si>
  <si>
    <t>УК-5,6,7, ПК-4,5,7,14,26</t>
  </si>
  <si>
    <t>УК-1,5,8,10, ПК-3,5,23,25</t>
  </si>
  <si>
    <t>УК-4,5,7,8, ПК-4,8,9</t>
  </si>
  <si>
    <t>УК-5,10, ПК-4,8,14,16,20,21,23</t>
  </si>
  <si>
    <t>ПК-1,2,4,5,6,7,8,9,10,11,12,14,15,16,17,18,19,20,21,22,23,24,25,26</t>
  </si>
  <si>
    <t>ПК-10,12,13,15,17,19,20,21</t>
  </si>
  <si>
    <t>ПК-4,5,6,7,8,9,14,15,16,17,18,19,20,21,22,23,24,25,26</t>
  </si>
  <si>
    <t>ПК-7,8,9,21,24,25,26</t>
  </si>
  <si>
    <t>ПК-10,12,13,15,17,20,21</t>
  </si>
  <si>
    <t>ПК-12,14,15,21</t>
  </si>
  <si>
    <t>ПК-19</t>
  </si>
  <si>
    <t>УК-3,4,5,7,ПК-4,7,14,16,19,20,21,23,25,26</t>
  </si>
  <si>
    <t xml:space="preserve">Физическая культура </t>
  </si>
  <si>
    <t xml:space="preserve">Философия </t>
  </si>
  <si>
    <t xml:space="preserve">История </t>
  </si>
  <si>
    <t xml:space="preserve">Социология </t>
  </si>
  <si>
    <t xml:space="preserve">Право </t>
  </si>
  <si>
    <t xml:space="preserve">Психология </t>
  </si>
  <si>
    <t xml:space="preserve">Риторика: практика устной и письменной коммуникации </t>
  </si>
  <si>
    <t xml:space="preserve">Проектный семинар </t>
  </si>
  <si>
    <t xml:space="preserve">Научно-исследовательский семинар </t>
  </si>
  <si>
    <t xml:space="preserve">Курсовая работа </t>
  </si>
  <si>
    <t xml:space="preserve">Учебная практика </t>
  </si>
  <si>
    <t xml:space="preserve">Преддипломная практика </t>
  </si>
  <si>
    <t xml:space="preserve">Английский язык </t>
  </si>
  <si>
    <t>УК-1,8</t>
  </si>
  <si>
    <t>УК-1,4,7,8,9</t>
  </si>
  <si>
    <t>УК-2,3,5, ПК-2,3,15</t>
  </si>
  <si>
    <t>УК-1, УК-5, УК-8</t>
  </si>
  <si>
    <t>ПК-2,3,6,10,11,13,16,19,20,21</t>
  </si>
  <si>
    <t xml:space="preserve">Срок обучения: 4,5 года. </t>
  </si>
  <si>
    <t>Форма обучения: очно-заочная</t>
  </si>
  <si>
    <t>17 ЯНВАРЯ 2018 ГОДА</t>
  </si>
  <si>
    <t>Учебный план - матрица компетенций основной  образовательной программы бакалавриата "Экономика и финансы фирмы"
Направление подготовки 38.03.01 Экономика</t>
  </si>
  <si>
    <t>УТВЕРЖДЕН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</si>
</sst>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6"/>
      <name val="Times New Roman"/>
      <family val="1"/>
    </font>
    <font>
      <b/>
      <sz val="14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vertAlign val="superscript"/>
      <sz val="11"/>
      <name val="Arial Cyr"/>
      <charset val="204"/>
    </font>
    <font>
      <sz val="11"/>
      <name val="Arial Cyr"/>
      <charset val="204"/>
    </font>
    <font>
      <b/>
      <sz val="10"/>
      <name val="Arial"/>
      <family val="2"/>
      <charset val="204"/>
    </font>
    <font>
      <sz val="10"/>
      <name val="Times New Roman"/>
      <family val="1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12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center" wrapText="1"/>
    </xf>
    <xf numFmtId="0" fontId="2" fillId="0" borderId="0" xfId="0" applyFont="1" applyFill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49" fontId="5" fillId="2" borderId="30" xfId="0" applyNumberFormat="1" applyFont="1" applyFill="1" applyBorder="1" applyAlignment="1">
      <alignment horizontal="center" wrapText="1"/>
    </xf>
    <xf numFmtId="49" fontId="5" fillId="2" borderId="31" xfId="0" applyNumberFormat="1" applyFont="1" applyFill="1" applyBorder="1" applyAlignment="1">
      <alignment horizontal="left" wrapText="1"/>
    </xf>
    <xf numFmtId="49" fontId="5" fillId="2" borderId="31" xfId="0" applyNumberFormat="1" applyFont="1" applyFill="1" applyBorder="1" applyAlignment="1">
      <alignment horizontal="center" wrapText="1"/>
    </xf>
    <xf numFmtId="49" fontId="5" fillId="2" borderId="32" xfId="0" applyNumberFormat="1" applyFont="1" applyFill="1" applyBorder="1" applyAlignment="1">
      <alignment horizontal="center" wrapText="1"/>
    </xf>
    <xf numFmtId="49" fontId="5" fillId="0" borderId="30" xfId="0" applyNumberFormat="1" applyFont="1" applyBorder="1" applyAlignment="1">
      <alignment horizontal="center" wrapText="1"/>
    </xf>
    <xf numFmtId="49" fontId="5" fillId="0" borderId="31" xfId="0" applyNumberFormat="1" applyFont="1" applyBorder="1" applyAlignment="1">
      <alignment horizontal="left" wrapText="1" indent="2"/>
    </xf>
    <xf numFmtId="49" fontId="5" fillId="0" borderId="31" xfId="0" applyNumberFormat="1" applyFont="1" applyBorder="1" applyAlignment="1">
      <alignment horizontal="left" wrapText="1"/>
    </xf>
    <xf numFmtId="49" fontId="5" fillId="0" borderId="31" xfId="0" applyNumberFormat="1" applyFont="1" applyBorder="1" applyAlignment="1">
      <alignment horizontal="center" wrapText="1"/>
    </xf>
    <xf numFmtId="49" fontId="5" fillId="0" borderId="31" xfId="0" applyNumberFormat="1" applyFont="1" applyBorder="1" applyAlignment="1">
      <alignment horizontal="left" wrapText="1" indent="3"/>
    </xf>
    <xf numFmtId="49" fontId="5" fillId="0" borderId="31" xfId="0" applyNumberFormat="1" applyFont="1" applyBorder="1" applyAlignment="1">
      <alignment horizontal="left" wrapText="1" indent="4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5" fillId="2" borderId="31" xfId="0" applyNumberFormat="1" applyFont="1" applyFill="1" applyBorder="1" applyAlignment="1">
      <alignment horizontal="center" wrapText="1"/>
    </xf>
    <xf numFmtId="0" fontId="5" fillId="2" borderId="32" xfId="0" applyNumberFormat="1" applyFont="1" applyFill="1" applyBorder="1" applyAlignment="1">
      <alignment horizontal="center" wrapText="1"/>
    </xf>
    <xf numFmtId="0" fontId="5" fillId="0" borderId="31" xfId="0" applyNumberFormat="1" applyFont="1" applyBorder="1" applyAlignment="1">
      <alignment horizontal="center" wrapText="1"/>
    </xf>
    <xf numFmtId="0" fontId="5" fillId="0" borderId="32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" fillId="2" borderId="15" xfId="0" applyNumberFormat="1" applyFont="1" applyFill="1" applyBorder="1" applyAlignment="1">
      <alignment horizontal="center" wrapText="1"/>
    </xf>
    <xf numFmtId="0" fontId="5" fillId="0" borderId="15" xfId="0" applyNumberFormat="1" applyFont="1" applyBorder="1" applyAlignment="1">
      <alignment horizontal="center" wrapText="1"/>
    </xf>
    <xf numFmtId="0" fontId="1" fillId="0" borderId="32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/>
    <xf numFmtId="49" fontId="5" fillId="2" borderId="31" xfId="0" applyNumberFormat="1" applyFont="1" applyFill="1" applyBorder="1" applyAlignment="1">
      <alignment horizontal="left" wrapText="1" indent="3"/>
    </xf>
    <xf numFmtId="49" fontId="5" fillId="2" borderId="31" xfId="0" applyNumberFormat="1" applyFont="1" applyFill="1" applyBorder="1" applyAlignment="1">
      <alignment horizontal="left" wrapText="1" indent="2"/>
    </xf>
    <xf numFmtId="49" fontId="5" fillId="0" borderId="0" xfId="0" applyNumberFormat="1" applyFont="1" applyAlignment="1">
      <alignment horizontal="left" vertical="center" wrapText="1"/>
    </xf>
    <xf numFmtId="49" fontId="5" fillId="2" borderId="32" xfId="0" applyNumberFormat="1" applyFont="1" applyFill="1" applyBorder="1" applyAlignment="1">
      <alignment horizontal="left" wrapText="1"/>
    </xf>
    <xf numFmtId="49" fontId="5" fillId="2" borderId="31" xfId="0" applyNumberFormat="1" applyFont="1" applyFill="1" applyBorder="1" applyAlignment="1">
      <alignment horizontal="left" wrapText="1" indent="1"/>
    </xf>
    <xf numFmtId="0" fontId="8" fillId="0" borderId="24" xfId="0" applyFont="1" applyFill="1" applyBorder="1" applyAlignment="1">
      <alignment horizontal="center" vertical="center" textRotation="90" wrapText="1"/>
    </xf>
    <xf numFmtId="0" fontId="8" fillId="0" borderId="35" xfId="0" applyFont="1" applyFill="1" applyBorder="1" applyAlignment="1">
      <alignment horizontal="center" vertical="center" textRotation="90" wrapText="1"/>
    </xf>
    <xf numFmtId="0" fontId="8" fillId="0" borderId="32" xfId="0" applyFont="1" applyFill="1" applyBorder="1" applyAlignment="1">
      <alignment horizontal="center" vertical="center" textRotation="90" wrapText="1"/>
    </xf>
    <xf numFmtId="0" fontId="8" fillId="0" borderId="36" xfId="0" applyFont="1" applyFill="1" applyBorder="1" applyAlignment="1">
      <alignment horizontal="center" vertical="center" textRotation="90" wrapText="1"/>
    </xf>
    <xf numFmtId="0" fontId="8" fillId="0" borderId="29" xfId="0" applyFont="1" applyFill="1" applyBorder="1" applyAlignment="1">
      <alignment horizontal="center" vertical="center" textRotation="90" wrapText="1"/>
    </xf>
    <xf numFmtId="0" fontId="8" fillId="0" borderId="28" xfId="0" applyFont="1" applyFill="1" applyBorder="1" applyAlignment="1">
      <alignment horizontal="center" vertical="center" textRotation="90" wrapText="1"/>
    </xf>
    <xf numFmtId="0" fontId="8" fillId="0" borderId="27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49" fontId="9" fillId="0" borderId="32" xfId="0" applyNumberFormat="1" applyFont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 wrapText="1"/>
    </xf>
    <xf numFmtId="49" fontId="9" fillId="3" borderId="32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0" fontId="8" fillId="2" borderId="15" xfId="0" applyNumberFormat="1" applyFont="1" applyFill="1" applyBorder="1" applyAlignment="1">
      <alignment horizontal="center" wrapText="1"/>
    </xf>
    <xf numFmtId="49" fontId="5" fillId="0" borderId="32" xfId="0" applyNumberFormat="1" applyFont="1" applyFill="1" applyBorder="1" applyAlignment="1">
      <alignment horizontal="center" wrapText="1"/>
    </xf>
    <xf numFmtId="49" fontId="5" fillId="0" borderId="0" xfId="0" applyNumberFormat="1" applyFont="1" applyBorder="1" applyAlignment="1">
      <alignment horizontal="right" wrapText="1"/>
    </xf>
    <xf numFmtId="0" fontId="3" fillId="0" borderId="0" xfId="0" applyNumberFormat="1" applyFont="1" applyFill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0" fillId="0" borderId="0" xfId="0" applyFont="1" applyAlignment="1">
      <alignment horizontal="left" vertical="center"/>
    </xf>
    <xf numFmtId="0" fontId="0" fillId="0" borderId="0" xfId="0" applyFont="1"/>
    <xf numFmtId="0" fontId="3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textRotation="90" wrapText="1"/>
    </xf>
    <xf numFmtId="0" fontId="5" fillId="0" borderId="25" xfId="0" applyFont="1" applyFill="1" applyBorder="1" applyAlignment="1">
      <alignment textRotation="90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8" fillId="0" borderId="6" xfId="0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right" wrapText="1"/>
    </xf>
    <xf numFmtId="0" fontId="8" fillId="0" borderId="14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23" xfId="0" applyFont="1" applyFill="1" applyBorder="1" applyAlignment="1">
      <alignment horizontal="center" vertical="center" textRotation="90" wrapText="1"/>
    </xf>
    <xf numFmtId="0" fontId="8" fillId="0" borderId="7" xfId="0" applyFont="1" applyFill="1" applyBorder="1" applyAlignment="1">
      <alignment horizontal="center" vertical="center" textRotation="90" wrapText="1"/>
    </xf>
    <xf numFmtId="0" fontId="8" fillId="0" borderId="34" xfId="0" applyFont="1" applyFill="1" applyBorder="1" applyAlignment="1">
      <alignment horizontal="center" vertical="center" textRotation="90" wrapText="1"/>
    </xf>
    <xf numFmtId="0" fontId="8" fillId="0" borderId="33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8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</cellXfs>
  <cellStyles count="3">
    <cellStyle name="Гиперссылка" xfId="1" builtinId="8" hidden="1"/>
    <cellStyle name="Обычный" xfId="0" builtinId="0"/>
    <cellStyle name="Открывавшаяся гиперссылка" xfId="2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 enableFormatConditionsCalculation="0">
    <pageSetUpPr fitToPage="1"/>
  </sheetPr>
  <dimension ref="A1:FT127"/>
  <sheetViews>
    <sheetView tabSelected="1" zoomScale="75" zoomScaleNormal="75" zoomScaleSheetLayoutView="110" zoomScalePageLayoutView="75" workbookViewId="0">
      <pane xSplit="2" ySplit="14" topLeftCell="C15" activePane="bottomRight" state="frozen"/>
      <selection pane="topRight" activeCell="C1" sqref="C1"/>
      <selection pane="bottomLeft" activeCell="A14" sqref="A14"/>
      <selection pane="bottomRight" activeCell="AE1" sqref="AE1:AH1"/>
    </sheetView>
  </sheetViews>
  <sheetFormatPr defaultColWidth="8.7109375" defaultRowHeight="20.25" x14ac:dyDescent="0.3"/>
  <cols>
    <col min="1" max="1" width="8" style="1" customWidth="1"/>
    <col min="2" max="2" width="33.7109375" style="3" customWidth="1"/>
    <col min="3" max="3" width="31" style="2" customWidth="1"/>
    <col min="4" max="4" width="8.85546875" style="1" customWidth="1"/>
    <col min="5" max="7" width="6.7109375" style="21" customWidth="1"/>
    <col min="8" max="8" width="10.140625" style="21" customWidth="1"/>
    <col min="9" max="172" width="8.7109375" style="21" customWidth="1"/>
    <col min="173" max="173" width="8.7109375" style="21"/>
    <col min="174" max="174" width="54.28515625" style="21" bestFit="1" customWidth="1"/>
    <col min="175" max="176" width="8.7109375" style="21"/>
    <col min="177" max="16384" width="8.7109375" style="1"/>
  </cols>
  <sheetData>
    <row r="1" spans="1:176" s="40" customFormat="1" ht="45.75" customHeight="1" x14ac:dyDescent="0.2">
      <c r="A1" s="101" t="s">
        <v>111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E1" s="72" t="s">
        <v>221</v>
      </c>
      <c r="AF1" s="72"/>
      <c r="AG1" s="72"/>
      <c r="AH1" s="72"/>
    </row>
    <row r="2" spans="1:176" s="64" customFormat="1" ht="39" customHeight="1" x14ac:dyDescent="0.2">
      <c r="B2" s="65"/>
      <c r="C2" s="105" t="s">
        <v>220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W2" s="66"/>
      <c r="X2" s="66"/>
      <c r="Y2" s="66"/>
      <c r="Z2" s="66"/>
      <c r="AA2" s="40"/>
      <c r="AB2" s="40"/>
      <c r="AC2" s="40"/>
      <c r="AD2" s="40"/>
      <c r="AE2" s="72" t="s">
        <v>219</v>
      </c>
      <c r="AF2" s="72"/>
      <c r="AG2" s="72"/>
      <c r="AH2" s="72"/>
      <c r="AI2" s="67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</row>
    <row r="3" spans="1:176" s="64" customFormat="1" ht="18" customHeight="1" x14ac:dyDescent="0.2">
      <c r="B3" s="4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66"/>
      <c r="W3" s="66"/>
      <c r="X3" s="66"/>
      <c r="Y3" s="66"/>
      <c r="Z3" s="66"/>
      <c r="AA3" s="40"/>
      <c r="AB3" s="40"/>
      <c r="AC3" s="40"/>
      <c r="AD3" s="40"/>
      <c r="AE3" s="99"/>
      <c r="AF3" s="99"/>
      <c r="AG3" s="99"/>
      <c r="AH3" s="99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</row>
    <row r="4" spans="1:176" s="64" customFormat="1" ht="15.75" customHeight="1" x14ac:dyDescent="0.2">
      <c r="B4" s="4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66"/>
      <c r="W4" s="66"/>
      <c r="X4" s="66"/>
      <c r="Y4" s="66"/>
      <c r="Z4" s="66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</row>
    <row r="5" spans="1:176" s="64" customFormat="1" ht="18.75" customHeight="1" x14ac:dyDescent="0.2">
      <c r="B5" s="4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66"/>
      <c r="W5" s="66"/>
      <c r="X5" s="66"/>
      <c r="Y5" s="66"/>
      <c r="Z5" s="66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</row>
    <row r="6" spans="1:176" s="64" customFormat="1" ht="18" customHeight="1" x14ac:dyDescent="0.2">
      <c r="A6" s="1"/>
      <c r="B6" s="100" t="s">
        <v>134</v>
      </c>
      <c r="C6" s="10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</row>
    <row r="7" spans="1:176" s="64" customFormat="1" ht="18" customHeight="1" x14ac:dyDescent="0.2">
      <c r="A7" s="1"/>
      <c r="B7" s="100" t="s">
        <v>217</v>
      </c>
      <c r="C7" s="10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</row>
    <row r="8" spans="1:176" s="64" customFormat="1" ht="18" customHeight="1" x14ac:dyDescent="0.2">
      <c r="A8" s="1"/>
      <c r="B8" s="70" t="s">
        <v>218</v>
      </c>
      <c r="C8" s="70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</row>
    <row r="9" spans="1:176" s="64" customFormat="1" ht="18" customHeight="1" x14ac:dyDescent="0.2">
      <c r="A9" s="1"/>
      <c r="B9" s="63" t="s">
        <v>135</v>
      </c>
      <c r="C9" s="68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</row>
    <row r="10" spans="1:176" s="69" customFormat="1" ht="13.5" thickBot="1" x14ac:dyDescent="0.25"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</row>
    <row r="11" spans="1:176" s="64" customFormat="1" ht="45" customHeight="1" thickBot="1" x14ac:dyDescent="0.25">
      <c r="A11" s="73" t="s">
        <v>0</v>
      </c>
      <c r="B11" s="89" t="s">
        <v>136</v>
      </c>
      <c r="C11" s="103" t="s">
        <v>1</v>
      </c>
      <c r="D11" s="81" t="s">
        <v>2</v>
      </c>
      <c r="E11" s="81" t="s">
        <v>3</v>
      </c>
      <c r="F11" s="81" t="s">
        <v>4</v>
      </c>
      <c r="G11" s="95" t="s">
        <v>137</v>
      </c>
      <c r="H11" s="90" t="s">
        <v>5</v>
      </c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2"/>
      <c r="AO11" s="90" t="s">
        <v>19</v>
      </c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2"/>
      <c r="BV11" s="90" t="s">
        <v>20</v>
      </c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2"/>
      <c r="DC11" s="90" t="s">
        <v>21</v>
      </c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2"/>
      <c r="EJ11" s="90" t="s">
        <v>22</v>
      </c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2"/>
      <c r="FQ11" s="97" t="s">
        <v>130</v>
      </c>
      <c r="FR11" s="97" t="s">
        <v>131</v>
      </c>
      <c r="FS11" s="40"/>
      <c r="FT11" s="40"/>
    </row>
    <row r="12" spans="1:176" s="64" customFormat="1" ht="47.1" customHeight="1" x14ac:dyDescent="0.2">
      <c r="A12" s="108"/>
      <c r="B12" s="110"/>
      <c r="C12" s="104"/>
      <c r="D12" s="82"/>
      <c r="E12" s="82"/>
      <c r="F12" s="82"/>
      <c r="G12" s="107"/>
      <c r="H12" s="79" t="s">
        <v>6</v>
      </c>
      <c r="I12" s="81" t="s">
        <v>7</v>
      </c>
      <c r="J12" s="93" t="s">
        <v>138</v>
      </c>
      <c r="K12" s="86" t="s">
        <v>139</v>
      </c>
      <c r="L12" s="74"/>
      <c r="M12" s="74"/>
      <c r="N12" s="76"/>
      <c r="O12" s="95" t="s">
        <v>8</v>
      </c>
      <c r="P12" s="74" t="s">
        <v>140</v>
      </c>
      <c r="Q12" s="74"/>
      <c r="R12" s="74"/>
      <c r="S12" s="74"/>
      <c r="T12" s="75"/>
      <c r="U12" s="76" t="s">
        <v>9</v>
      </c>
      <c r="V12" s="77"/>
      <c r="W12" s="77"/>
      <c r="X12" s="77"/>
      <c r="Y12" s="78"/>
      <c r="Z12" s="73" t="s">
        <v>10</v>
      </c>
      <c r="AA12" s="74"/>
      <c r="AB12" s="74"/>
      <c r="AC12" s="74"/>
      <c r="AD12" s="75"/>
      <c r="AE12" s="73" t="s">
        <v>11</v>
      </c>
      <c r="AF12" s="74"/>
      <c r="AG12" s="74"/>
      <c r="AH12" s="74"/>
      <c r="AI12" s="75"/>
      <c r="AJ12" s="89" t="s">
        <v>12</v>
      </c>
      <c r="AK12" s="77"/>
      <c r="AL12" s="77"/>
      <c r="AM12" s="77"/>
      <c r="AN12" s="78"/>
      <c r="AO12" s="79" t="s">
        <v>6</v>
      </c>
      <c r="AP12" s="81" t="s">
        <v>7</v>
      </c>
      <c r="AQ12" s="93" t="s">
        <v>138</v>
      </c>
      <c r="AR12" s="86" t="s">
        <v>139</v>
      </c>
      <c r="AS12" s="74"/>
      <c r="AT12" s="74"/>
      <c r="AU12" s="76"/>
      <c r="AV12" s="95" t="s">
        <v>8</v>
      </c>
      <c r="AW12" s="74" t="s">
        <v>140</v>
      </c>
      <c r="AX12" s="74"/>
      <c r="AY12" s="74"/>
      <c r="AZ12" s="74"/>
      <c r="BA12" s="75"/>
      <c r="BB12" s="76" t="s">
        <v>9</v>
      </c>
      <c r="BC12" s="77"/>
      <c r="BD12" s="77"/>
      <c r="BE12" s="77"/>
      <c r="BF12" s="78"/>
      <c r="BG12" s="73" t="s">
        <v>10</v>
      </c>
      <c r="BH12" s="74"/>
      <c r="BI12" s="74"/>
      <c r="BJ12" s="74"/>
      <c r="BK12" s="75"/>
      <c r="BL12" s="73" t="s">
        <v>11</v>
      </c>
      <c r="BM12" s="74"/>
      <c r="BN12" s="74"/>
      <c r="BO12" s="74"/>
      <c r="BP12" s="75"/>
      <c r="BQ12" s="89" t="s">
        <v>12</v>
      </c>
      <c r="BR12" s="77"/>
      <c r="BS12" s="77"/>
      <c r="BT12" s="77"/>
      <c r="BU12" s="78"/>
      <c r="BV12" s="79" t="s">
        <v>6</v>
      </c>
      <c r="BW12" s="81" t="s">
        <v>7</v>
      </c>
      <c r="BX12" s="93" t="s">
        <v>138</v>
      </c>
      <c r="BY12" s="86" t="s">
        <v>139</v>
      </c>
      <c r="BZ12" s="74"/>
      <c r="CA12" s="74"/>
      <c r="CB12" s="76"/>
      <c r="CC12" s="95" t="s">
        <v>8</v>
      </c>
      <c r="CD12" s="74" t="s">
        <v>140</v>
      </c>
      <c r="CE12" s="74"/>
      <c r="CF12" s="74"/>
      <c r="CG12" s="74"/>
      <c r="CH12" s="75"/>
      <c r="CI12" s="76" t="s">
        <v>9</v>
      </c>
      <c r="CJ12" s="77"/>
      <c r="CK12" s="77"/>
      <c r="CL12" s="77"/>
      <c r="CM12" s="78"/>
      <c r="CN12" s="73" t="s">
        <v>10</v>
      </c>
      <c r="CO12" s="74"/>
      <c r="CP12" s="74"/>
      <c r="CQ12" s="74"/>
      <c r="CR12" s="75"/>
      <c r="CS12" s="73" t="s">
        <v>11</v>
      </c>
      <c r="CT12" s="74"/>
      <c r="CU12" s="74"/>
      <c r="CV12" s="74"/>
      <c r="CW12" s="75"/>
      <c r="CX12" s="73" t="s">
        <v>12</v>
      </c>
      <c r="CY12" s="74"/>
      <c r="CZ12" s="74"/>
      <c r="DA12" s="74"/>
      <c r="DB12" s="75"/>
      <c r="DC12" s="79" t="s">
        <v>6</v>
      </c>
      <c r="DD12" s="81" t="s">
        <v>7</v>
      </c>
      <c r="DE12" s="93" t="s">
        <v>138</v>
      </c>
      <c r="DF12" s="86" t="s">
        <v>139</v>
      </c>
      <c r="DG12" s="74"/>
      <c r="DH12" s="74"/>
      <c r="DI12" s="76"/>
      <c r="DJ12" s="83" t="s">
        <v>8</v>
      </c>
      <c r="DK12" s="73" t="s">
        <v>140</v>
      </c>
      <c r="DL12" s="74"/>
      <c r="DM12" s="74"/>
      <c r="DN12" s="74"/>
      <c r="DO12" s="75"/>
      <c r="DP12" s="76" t="s">
        <v>9</v>
      </c>
      <c r="DQ12" s="77"/>
      <c r="DR12" s="77"/>
      <c r="DS12" s="77"/>
      <c r="DT12" s="78"/>
      <c r="DU12" s="73" t="s">
        <v>10</v>
      </c>
      <c r="DV12" s="74"/>
      <c r="DW12" s="74"/>
      <c r="DX12" s="74"/>
      <c r="DY12" s="75"/>
      <c r="DZ12" s="73" t="s">
        <v>11</v>
      </c>
      <c r="EA12" s="74"/>
      <c r="EB12" s="74"/>
      <c r="EC12" s="74"/>
      <c r="ED12" s="75"/>
      <c r="EE12" s="89" t="s">
        <v>12</v>
      </c>
      <c r="EF12" s="77"/>
      <c r="EG12" s="77"/>
      <c r="EH12" s="77"/>
      <c r="EI12" s="78"/>
      <c r="EJ12" s="79" t="s">
        <v>6</v>
      </c>
      <c r="EK12" s="81" t="s">
        <v>7</v>
      </c>
      <c r="EL12" s="93" t="s">
        <v>138</v>
      </c>
      <c r="EM12" s="86" t="s">
        <v>139</v>
      </c>
      <c r="EN12" s="74"/>
      <c r="EO12" s="74"/>
      <c r="EP12" s="76"/>
      <c r="EQ12" s="83" t="s">
        <v>8</v>
      </c>
      <c r="ER12" s="73" t="s">
        <v>140</v>
      </c>
      <c r="ES12" s="74"/>
      <c r="ET12" s="74"/>
      <c r="EU12" s="74"/>
      <c r="EV12" s="75"/>
      <c r="EW12" s="76" t="s">
        <v>9</v>
      </c>
      <c r="EX12" s="77"/>
      <c r="EY12" s="77"/>
      <c r="EZ12" s="77"/>
      <c r="FA12" s="78"/>
      <c r="FB12" s="73" t="s">
        <v>10</v>
      </c>
      <c r="FC12" s="74"/>
      <c r="FD12" s="74"/>
      <c r="FE12" s="74"/>
      <c r="FF12" s="75"/>
      <c r="FG12" s="73" t="s">
        <v>11</v>
      </c>
      <c r="FH12" s="74"/>
      <c r="FI12" s="74"/>
      <c r="FJ12" s="74"/>
      <c r="FK12" s="75"/>
      <c r="FL12" s="89" t="s">
        <v>12</v>
      </c>
      <c r="FM12" s="77"/>
      <c r="FN12" s="77"/>
      <c r="FO12" s="77"/>
      <c r="FP12" s="78"/>
      <c r="FQ12" s="98"/>
      <c r="FR12" s="98"/>
      <c r="FS12" s="40"/>
      <c r="FT12" s="40"/>
    </row>
    <row r="13" spans="1:176" s="64" customFormat="1" ht="145.5" customHeight="1" x14ac:dyDescent="0.2">
      <c r="A13" s="109"/>
      <c r="B13" s="111"/>
      <c r="C13" s="104"/>
      <c r="D13" s="82"/>
      <c r="E13" s="82"/>
      <c r="F13" s="82"/>
      <c r="G13" s="107"/>
      <c r="H13" s="80"/>
      <c r="I13" s="82"/>
      <c r="J13" s="94"/>
      <c r="K13" s="47" t="s">
        <v>13</v>
      </c>
      <c r="L13" s="47" t="s">
        <v>14</v>
      </c>
      <c r="M13" s="47" t="s">
        <v>15</v>
      </c>
      <c r="N13" s="47" t="s">
        <v>124</v>
      </c>
      <c r="O13" s="96"/>
      <c r="P13" s="48" t="s">
        <v>125</v>
      </c>
      <c r="Q13" s="49" t="s">
        <v>126</v>
      </c>
      <c r="R13" s="49" t="s">
        <v>127</v>
      </c>
      <c r="S13" s="49" t="s">
        <v>128</v>
      </c>
      <c r="T13" s="50" t="s">
        <v>129</v>
      </c>
      <c r="U13" s="51" t="s">
        <v>141</v>
      </c>
      <c r="V13" s="47" t="s">
        <v>16</v>
      </c>
      <c r="W13" s="47" t="s">
        <v>17</v>
      </c>
      <c r="X13" s="47" t="s">
        <v>142</v>
      </c>
      <c r="Y13" s="52" t="s">
        <v>18</v>
      </c>
      <c r="Z13" s="53" t="s">
        <v>143</v>
      </c>
      <c r="AA13" s="47" t="s">
        <v>16</v>
      </c>
      <c r="AB13" s="47" t="s">
        <v>17</v>
      </c>
      <c r="AC13" s="47" t="s">
        <v>142</v>
      </c>
      <c r="AD13" s="52" t="s">
        <v>18</v>
      </c>
      <c r="AE13" s="51" t="s">
        <v>141</v>
      </c>
      <c r="AF13" s="47" t="s">
        <v>16</v>
      </c>
      <c r="AG13" s="47" t="s">
        <v>17</v>
      </c>
      <c r="AH13" s="47" t="s">
        <v>142</v>
      </c>
      <c r="AI13" s="52" t="s">
        <v>18</v>
      </c>
      <c r="AJ13" s="51" t="s">
        <v>141</v>
      </c>
      <c r="AK13" s="47" t="s">
        <v>16</v>
      </c>
      <c r="AL13" s="47" t="s">
        <v>17</v>
      </c>
      <c r="AM13" s="47" t="s">
        <v>142</v>
      </c>
      <c r="AN13" s="52" t="s">
        <v>18</v>
      </c>
      <c r="AO13" s="80"/>
      <c r="AP13" s="82"/>
      <c r="AQ13" s="94"/>
      <c r="AR13" s="47" t="s">
        <v>13</v>
      </c>
      <c r="AS13" s="47" t="s">
        <v>14</v>
      </c>
      <c r="AT13" s="47" t="s">
        <v>15</v>
      </c>
      <c r="AU13" s="47" t="s">
        <v>124</v>
      </c>
      <c r="AV13" s="96"/>
      <c r="AW13" s="48" t="s">
        <v>125</v>
      </c>
      <c r="AX13" s="49" t="s">
        <v>126</v>
      </c>
      <c r="AY13" s="49" t="s">
        <v>127</v>
      </c>
      <c r="AZ13" s="49" t="s">
        <v>128</v>
      </c>
      <c r="BA13" s="50" t="s">
        <v>129</v>
      </c>
      <c r="BB13" s="51" t="s">
        <v>141</v>
      </c>
      <c r="BC13" s="47" t="s">
        <v>16</v>
      </c>
      <c r="BD13" s="47" t="s">
        <v>17</v>
      </c>
      <c r="BE13" s="47" t="s">
        <v>142</v>
      </c>
      <c r="BF13" s="52" t="s">
        <v>18</v>
      </c>
      <c r="BG13" s="51" t="s">
        <v>141</v>
      </c>
      <c r="BH13" s="47" t="s">
        <v>16</v>
      </c>
      <c r="BI13" s="47" t="s">
        <v>17</v>
      </c>
      <c r="BJ13" s="47" t="s">
        <v>142</v>
      </c>
      <c r="BK13" s="52" t="s">
        <v>18</v>
      </c>
      <c r="BL13" s="51" t="s">
        <v>141</v>
      </c>
      <c r="BM13" s="47" t="s">
        <v>16</v>
      </c>
      <c r="BN13" s="47" t="s">
        <v>17</v>
      </c>
      <c r="BO13" s="47" t="s">
        <v>142</v>
      </c>
      <c r="BP13" s="52" t="s">
        <v>18</v>
      </c>
      <c r="BQ13" s="51" t="s">
        <v>141</v>
      </c>
      <c r="BR13" s="47" t="s">
        <v>16</v>
      </c>
      <c r="BS13" s="47" t="s">
        <v>17</v>
      </c>
      <c r="BT13" s="47" t="s">
        <v>142</v>
      </c>
      <c r="BU13" s="52" t="s">
        <v>18</v>
      </c>
      <c r="BV13" s="80"/>
      <c r="BW13" s="82"/>
      <c r="BX13" s="94"/>
      <c r="BY13" s="47" t="s">
        <v>13</v>
      </c>
      <c r="BZ13" s="47" t="s">
        <v>14</v>
      </c>
      <c r="CA13" s="47" t="s">
        <v>15</v>
      </c>
      <c r="CB13" s="47" t="s">
        <v>124</v>
      </c>
      <c r="CC13" s="96"/>
      <c r="CD13" s="48" t="s">
        <v>125</v>
      </c>
      <c r="CE13" s="49" t="s">
        <v>126</v>
      </c>
      <c r="CF13" s="49" t="s">
        <v>127</v>
      </c>
      <c r="CG13" s="49" t="s">
        <v>128</v>
      </c>
      <c r="CH13" s="50" t="s">
        <v>129</v>
      </c>
      <c r="CI13" s="51" t="s">
        <v>141</v>
      </c>
      <c r="CJ13" s="47" t="s">
        <v>16</v>
      </c>
      <c r="CK13" s="47" t="s">
        <v>17</v>
      </c>
      <c r="CL13" s="47" t="s">
        <v>142</v>
      </c>
      <c r="CM13" s="52" t="s">
        <v>18</v>
      </c>
      <c r="CN13" s="51" t="s">
        <v>141</v>
      </c>
      <c r="CO13" s="47" t="s">
        <v>16</v>
      </c>
      <c r="CP13" s="47" t="s">
        <v>17</v>
      </c>
      <c r="CQ13" s="47" t="s">
        <v>142</v>
      </c>
      <c r="CR13" s="52" t="s">
        <v>18</v>
      </c>
      <c r="CS13" s="51" t="s">
        <v>141</v>
      </c>
      <c r="CT13" s="47" t="s">
        <v>16</v>
      </c>
      <c r="CU13" s="47" t="s">
        <v>17</v>
      </c>
      <c r="CV13" s="47" t="s">
        <v>142</v>
      </c>
      <c r="CW13" s="52" t="s">
        <v>18</v>
      </c>
      <c r="CX13" s="51" t="s">
        <v>141</v>
      </c>
      <c r="CY13" s="47" t="s">
        <v>16</v>
      </c>
      <c r="CZ13" s="47" t="s">
        <v>17</v>
      </c>
      <c r="DA13" s="47" t="s">
        <v>142</v>
      </c>
      <c r="DB13" s="52" t="s">
        <v>18</v>
      </c>
      <c r="DC13" s="80"/>
      <c r="DD13" s="82"/>
      <c r="DE13" s="94"/>
      <c r="DF13" s="47" t="s">
        <v>13</v>
      </c>
      <c r="DG13" s="47" t="s">
        <v>14</v>
      </c>
      <c r="DH13" s="47" t="s">
        <v>15</v>
      </c>
      <c r="DI13" s="47" t="s">
        <v>124</v>
      </c>
      <c r="DJ13" s="84"/>
      <c r="DK13" s="54" t="s">
        <v>125</v>
      </c>
      <c r="DL13" s="49" t="s">
        <v>126</v>
      </c>
      <c r="DM13" s="49" t="s">
        <v>127</v>
      </c>
      <c r="DN13" s="49" t="s">
        <v>128</v>
      </c>
      <c r="DO13" s="50" t="s">
        <v>129</v>
      </c>
      <c r="DP13" s="51" t="s">
        <v>141</v>
      </c>
      <c r="DQ13" s="47" t="s">
        <v>16</v>
      </c>
      <c r="DR13" s="47" t="s">
        <v>17</v>
      </c>
      <c r="DS13" s="47" t="s">
        <v>142</v>
      </c>
      <c r="DT13" s="52" t="s">
        <v>18</v>
      </c>
      <c r="DU13" s="51" t="s">
        <v>141</v>
      </c>
      <c r="DV13" s="47" t="s">
        <v>16</v>
      </c>
      <c r="DW13" s="47" t="s">
        <v>17</v>
      </c>
      <c r="DX13" s="47" t="s">
        <v>142</v>
      </c>
      <c r="DY13" s="52" t="s">
        <v>18</v>
      </c>
      <c r="DZ13" s="51" t="s">
        <v>141</v>
      </c>
      <c r="EA13" s="47" t="s">
        <v>16</v>
      </c>
      <c r="EB13" s="47" t="s">
        <v>17</v>
      </c>
      <c r="EC13" s="47" t="s">
        <v>142</v>
      </c>
      <c r="ED13" s="52" t="s">
        <v>18</v>
      </c>
      <c r="EE13" s="51" t="s">
        <v>141</v>
      </c>
      <c r="EF13" s="47" t="s">
        <v>16</v>
      </c>
      <c r="EG13" s="47" t="s">
        <v>17</v>
      </c>
      <c r="EH13" s="47" t="s">
        <v>142</v>
      </c>
      <c r="EI13" s="52" t="s">
        <v>18</v>
      </c>
      <c r="EJ13" s="80"/>
      <c r="EK13" s="82"/>
      <c r="EL13" s="94"/>
      <c r="EM13" s="47" t="s">
        <v>13</v>
      </c>
      <c r="EN13" s="47" t="s">
        <v>14</v>
      </c>
      <c r="EO13" s="47" t="s">
        <v>15</v>
      </c>
      <c r="EP13" s="47" t="s">
        <v>124</v>
      </c>
      <c r="EQ13" s="84"/>
      <c r="ER13" s="54" t="s">
        <v>125</v>
      </c>
      <c r="ES13" s="49" t="s">
        <v>126</v>
      </c>
      <c r="ET13" s="49" t="s">
        <v>127</v>
      </c>
      <c r="EU13" s="49" t="s">
        <v>128</v>
      </c>
      <c r="EV13" s="49" t="s">
        <v>129</v>
      </c>
      <c r="EW13" s="51" t="s">
        <v>141</v>
      </c>
      <c r="EX13" s="47" t="s">
        <v>16</v>
      </c>
      <c r="EY13" s="47" t="s">
        <v>17</v>
      </c>
      <c r="EZ13" s="47" t="s">
        <v>142</v>
      </c>
      <c r="FA13" s="52" t="s">
        <v>18</v>
      </c>
      <c r="FB13" s="51" t="s">
        <v>141</v>
      </c>
      <c r="FC13" s="47" t="s">
        <v>16</v>
      </c>
      <c r="FD13" s="47" t="s">
        <v>17</v>
      </c>
      <c r="FE13" s="47" t="s">
        <v>142</v>
      </c>
      <c r="FF13" s="52" t="s">
        <v>18</v>
      </c>
      <c r="FG13" s="51" t="s">
        <v>141</v>
      </c>
      <c r="FH13" s="47" t="s">
        <v>16</v>
      </c>
      <c r="FI13" s="47" t="s">
        <v>17</v>
      </c>
      <c r="FJ13" s="47" t="s">
        <v>142</v>
      </c>
      <c r="FK13" s="52" t="s">
        <v>18</v>
      </c>
      <c r="FL13" s="51" t="s">
        <v>141</v>
      </c>
      <c r="FM13" s="47" t="s">
        <v>16</v>
      </c>
      <c r="FN13" s="47" t="s">
        <v>17</v>
      </c>
      <c r="FO13" s="47" t="s">
        <v>142</v>
      </c>
      <c r="FP13" s="52" t="s">
        <v>18</v>
      </c>
      <c r="FQ13" s="98"/>
      <c r="FR13" s="98"/>
      <c r="FS13" s="40"/>
      <c r="FT13" s="40"/>
    </row>
    <row r="14" spans="1:176" ht="12.75" customHeight="1" x14ac:dyDescent="0.2">
      <c r="A14" s="8" t="s">
        <v>24</v>
      </c>
      <c r="B14" s="46" t="s">
        <v>23</v>
      </c>
      <c r="C14" s="9"/>
      <c r="D14" s="10" t="s">
        <v>113</v>
      </c>
      <c r="E14" s="22">
        <f>E15+E17+E18+E19</f>
        <v>15</v>
      </c>
      <c r="F14" s="22">
        <f t="shared" ref="F14:BQ14" si="0">F15+F17+F18+F19</f>
        <v>570</v>
      </c>
      <c r="G14" s="22">
        <f t="shared" si="0"/>
        <v>30</v>
      </c>
      <c r="H14" s="22">
        <f t="shared" si="0"/>
        <v>15</v>
      </c>
      <c r="I14" s="22">
        <f t="shared" si="0"/>
        <v>570</v>
      </c>
      <c r="J14" s="22">
        <f t="shared" si="0"/>
        <v>30</v>
      </c>
      <c r="K14" s="22">
        <f t="shared" si="0"/>
        <v>10</v>
      </c>
      <c r="L14" s="22">
        <f t="shared" si="0"/>
        <v>20</v>
      </c>
      <c r="M14" s="22">
        <f t="shared" si="0"/>
        <v>0</v>
      </c>
      <c r="N14" s="22">
        <f t="shared" si="0"/>
        <v>0</v>
      </c>
      <c r="O14" s="22">
        <f t="shared" si="0"/>
        <v>540</v>
      </c>
      <c r="P14" s="22">
        <f t="shared" si="0"/>
        <v>0</v>
      </c>
      <c r="Q14" s="22">
        <f t="shared" si="0"/>
        <v>0</v>
      </c>
      <c r="R14" s="22">
        <f t="shared" si="0"/>
        <v>0</v>
      </c>
      <c r="S14" s="22">
        <f t="shared" si="0"/>
        <v>0</v>
      </c>
      <c r="T14" s="22">
        <f t="shared" si="0"/>
        <v>0</v>
      </c>
      <c r="U14" s="22">
        <f t="shared" si="0"/>
        <v>8</v>
      </c>
      <c r="V14" s="22">
        <v>0</v>
      </c>
      <c r="W14" s="22">
        <f t="shared" si="0"/>
        <v>2</v>
      </c>
      <c r="X14" s="22">
        <f t="shared" si="0"/>
        <v>8</v>
      </c>
      <c r="Y14" s="22">
        <f t="shared" si="0"/>
        <v>76</v>
      </c>
      <c r="Z14" s="22">
        <f t="shared" si="0"/>
        <v>6</v>
      </c>
      <c r="AA14" s="22">
        <v>0</v>
      </c>
      <c r="AB14" s="22">
        <f t="shared" si="0"/>
        <v>4</v>
      </c>
      <c r="AC14" s="22">
        <f t="shared" si="0"/>
        <v>6</v>
      </c>
      <c r="AD14" s="22">
        <f t="shared" si="0"/>
        <v>152</v>
      </c>
      <c r="AE14" s="22">
        <f t="shared" si="0"/>
        <v>4</v>
      </c>
      <c r="AF14" s="22">
        <f t="shared" si="0"/>
        <v>0</v>
      </c>
      <c r="AG14" s="22">
        <f t="shared" si="0"/>
        <v>3</v>
      </c>
      <c r="AH14" s="22">
        <f t="shared" si="0"/>
        <v>4</v>
      </c>
      <c r="AI14" s="22">
        <f t="shared" si="0"/>
        <v>114</v>
      </c>
      <c r="AJ14" s="22">
        <f t="shared" si="0"/>
        <v>12</v>
      </c>
      <c r="AK14" s="22">
        <f t="shared" si="0"/>
        <v>0</v>
      </c>
      <c r="AL14" s="22">
        <f t="shared" si="0"/>
        <v>6</v>
      </c>
      <c r="AM14" s="22">
        <f t="shared" si="0"/>
        <v>12</v>
      </c>
      <c r="AN14" s="22">
        <f t="shared" si="0"/>
        <v>228</v>
      </c>
      <c r="AO14" s="22">
        <f t="shared" si="0"/>
        <v>0</v>
      </c>
      <c r="AP14" s="22">
        <f t="shared" si="0"/>
        <v>0</v>
      </c>
      <c r="AQ14" s="22">
        <f t="shared" si="0"/>
        <v>0</v>
      </c>
      <c r="AR14" s="22">
        <f t="shared" si="0"/>
        <v>0</v>
      </c>
      <c r="AS14" s="22">
        <f t="shared" si="0"/>
        <v>0</v>
      </c>
      <c r="AT14" s="22">
        <f t="shared" si="0"/>
        <v>0</v>
      </c>
      <c r="AU14" s="22">
        <f t="shared" si="0"/>
        <v>0</v>
      </c>
      <c r="AV14" s="22">
        <f t="shared" si="0"/>
        <v>0</v>
      </c>
      <c r="AW14" s="22">
        <f t="shared" si="0"/>
        <v>0</v>
      </c>
      <c r="AX14" s="22">
        <f t="shared" si="0"/>
        <v>0</v>
      </c>
      <c r="AY14" s="22">
        <f t="shared" si="0"/>
        <v>0</v>
      </c>
      <c r="AZ14" s="22">
        <f t="shared" si="0"/>
        <v>0</v>
      </c>
      <c r="BA14" s="22">
        <f t="shared" si="0"/>
        <v>0</v>
      </c>
      <c r="BB14" s="22">
        <f t="shared" si="0"/>
        <v>0</v>
      </c>
      <c r="BC14" s="22">
        <f t="shared" si="0"/>
        <v>0</v>
      </c>
      <c r="BD14" s="22">
        <f t="shared" si="0"/>
        <v>0</v>
      </c>
      <c r="BE14" s="22">
        <f t="shared" si="0"/>
        <v>0</v>
      </c>
      <c r="BF14" s="22">
        <f t="shared" si="0"/>
        <v>0</v>
      </c>
      <c r="BG14" s="22">
        <f t="shared" si="0"/>
        <v>0</v>
      </c>
      <c r="BH14" s="22">
        <f t="shared" si="0"/>
        <v>0</v>
      </c>
      <c r="BI14" s="22">
        <f t="shared" si="0"/>
        <v>0</v>
      </c>
      <c r="BJ14" s="22">
        <f t="shared" si="0"/>
        <v>0</v>
      </c>
      <c r="BK14" s="22">
        <f t="shared" si="0"/>
        <v>0</v>
      </c>
      <c r="BL14" s="22">
        <f t="shared" si="0"/>
        <v>0</v>
      </c>
      <c r="BM14" s="22">
        <f t="shared" si="0"/>
        <v>0</v>
      </c>
      <c r="BN14" s="22">
        <f t="shared" si="0"/>
        <v>0</v>
      </c>
      <c r="BO14" s="22">
        <f t="shared" si="0"/>
        <v>0</v>
      </c>
      <c r="BP14" s="22">
        <f t="shared" si="0"/>
        <v>0</v>
      </c>
      <c r="BQ14" s="22">
        <f t="shared" si="0"/>
        <v>0</v>
      </c>
      <c r="BR14" s="22">
        <f t="shared" ref="BR14:EC14" si="1">BR15+BR17+BR18+BR19</f>
        <v>0</v>
      </c>
      <c r="BS14" s="22">
        <f t="shared" si="1"/>
        <v>0</v>
      </c>
      <c r="BT14" s="22">
        <f t="shared" si="1"/>
        <v>0</v>
      </c>
      <c r="BU14" s="22">
        <f t="shared" si="1"/>
        <v>0</v>
      </c>
      <c r="BV14" s="22">
        <f t="shared" si="1"/>
        <v>0</v>
      </c>
      <c r="BW14" s="22">
        <f t="shared" si="1"/>
        <v>0</v>
      </c>
      <c r="BX14" s="22">
        <f t="shared" si="1"/>
        <v>0</v>
      </c>
      <c r="BY14" s="22">
        <f t="shared" si="1"/>
        <v>0</v>
      </c>
      <c r="BZ14" s="22">
        <f t="shared" si="1"/>
        <v>0</v>
      </c>
      <c r="CA14" s="22">
        <f t="shared" si="1"/>
        <v>0</v>
      </c>
      <c r="CB14" s="22">
        <f t="shared" si="1"/>
        <v>0</v>
      </c>
      <c r="CC14" s="22">
        <f t="shared" si="1"/>
        <v>0</v>
      </c>
      <c r="CD14" s="22">
        <f t="shared" si="1"/>
        <v>0</v>
      </c>
      <c r="CE14" s="22">
        <f t="shared" si="1"/>
        <v>0</v>
      </c>
      <c r="CF14" s="22">
        <f t="shared" si="1"/>
        <v>0</v>
      </c>
      <c r="CG14" s="22">
        <f t="shared" si="1"/>
        <v>0</v>
      </c>
      <c r="CH14" s="22">
        <f t="shared" si="1"/>
        <v>0</v>
      </c>
      <c r="CI14" s="22">
        <f t="shared" si="1"/>
        <v>0</v>
      </c>
      <c r="CJ14" s="22">
        <f t="shared" si="1"/>
        <v>0</v>
      </c>
      <c r="CK14" s="22">
        <f t="shared" si="1"/>
        <v>0</v>
      </c>
      <c r="CL14" s="22">
        <f t="shared" si="1"/>
        <v>0</v>
      </c>
      <c r="CM14" s="22">
        <f t="shared" si="1"/>
        <v>0</v>
      </c>
      <c r="CN14" s="22">
        <f t="shared" si="1"/>
        <v>0</v>
      </c>
      <c r="CO14" s="22">
        <f t="shared" si="1"/>
        <v>0</v>
      </c>
      <c r="CP14" s="22">
        <f t="shared" si="1"/>
        <v>0</v>
      </c>
      <c r="CQ14" s="22">
        <f t="shared" si="1"/>
        <v>0</v>
      </c>
      <c r="CR14" s="22">
        <f t="shared" si="1"/>
        <v>0</v>
      </c>
      <c r="CS14" s="22">
        <f t="shared" si="1"/>
        <v>0</v>
      </c>
      <c r="CT14" s="22">
        <f t="shared" si="1"/>
        <v>0</v>
      </c>
      <c r="CU14" s="22">
        <f t="shared" si="1"/>
        <v>0</v>
      </c>
      <c r="CV14" s="22">
        <f t="shared" si="1"/>
        <v>0</v>
      </c>
      <c r="CW14" s="22">
        <f t="shared" si="1"/>
        <v>0</v>
      </c>
      <c r="CX14" s="22">
        <f t="shared" si="1"/>
        <v>0</v>
      </c>
      <c r="CY14" s="22">
        <f t="shared" si="1"/>
        <v>0</v>
      </c>
      <c r="CZ14" s="22">
        <f t="shared" si="1"/>
        <v>0</v>
      </c>
      <c r="DA14" s="22">
        <f t="shared" si="1"/>
        <v>0</v>
      </c>
      <c r="DB14" s="22">
        <f t="shared" si="1"/>
        <v>0</v>
      </c>
      <c r="DC14" s="22">
        <f t="shared" si="1"/>
        <v>0</v>
      </c>
      <c r="DD14" s="22">
        <f t="shared" si="1"/>
        <v>0</v>
      </c>
      <c r="DE14" s="22">
        <f t="shared" si="1"/>
        <v>0</v>
      </c>
      <c r="DF14" s="22">
        <f t="shared" si="1"/>
        <v>0</v>
      </c>
      <c r="DG14" s="22">
        <f t="shared" si="1"/>
        <v>0</v>
      </c>
      <c r="DH14" s="22">
        <f t="shared" si="1"/>
        <v>0</v>
      </c>
      <c r="DI14" s="22">
        <f t="shared" si="1"/>
        <v>0</v>
      </c>
      <c r="DJ14" s="22">
        <f t="shared" si="1"/>
        <v>0</v>
      </c>
      <c r="DK14" s="22">
        <f t="shared" si="1"/>
        <v>0</v>
      </c>
      <c r="DL14" s="22">
        <f t="shared" si="1"/>
        <v>0</v>
      </c>
      <c r="DM14" s="22">
        <f t="shared" si="1"/>
        <v>0</v>
      </c>
      <c r="DN14" s="22">
        <f t="shared" si="1"/>
        <v>0</v>
      </c>
      <c r="DO14" s="22">
        <f t="shared" si="1"/>
        <v>0</v>
      </c>
      <c r="DP14" s="22">
        <f t="shared" si="1"/>
        <v>0</v>
      </c>
      <c r="DQ14" s="22">
        <f t="shared" si="1"/>
        <v>0</v>
      </c>
      <c r="DR14" s="22">
        <f t="shared" si="1"/>
        <v>0</v>
      </c>
      <c r="DS14" s="22">
        <f t="shared" si="1"/>
        <v>0</v>
      </c>
      <c r="DT14" s="22">
        <f t="shared" si="1"/>
        <v>0</v>
      </c>
      <c r="DU14" s="22">
        <f t="shared" si="1"/>
        <v>0</v>
      </c>
      <c r="DV14" s="22">
        <f t="shared" si="1"/>
        <v>0</v>
      </c>
      <c r="DW14" s="22">
        <f t="shared" si="1"/>
        <v>0</v>
      </c>
      <c r="DX14" s="22">
        <f t="shared" si="1"/>
        <v>0</v>
      </c>
      <c r="DY14" s="22">
        <f t="shared" si="1"/>
        <v>0</v>
      </c>
      <c r="DZ14" s="22">
        <f t="shared" si="1"/>
        <v>0</v>
      </c>
      <c r="EA14" s="22">
        <f t="shared" si="1"/>
        <v>0</v>
      </c>
      <c r="EB14" s="22">
        <f t="shared" si="1"/>
        <v>0</v>
      </c>
      <c r="EC14" s="22">
        <f t="shared" si="1"/>
        <v>0</v>
      </c>
      <c r="ED14" s="22">
        <f t="shared" ref="ED14:FP14" si="2">ED15+ED17+ED18+ED19</f>
        <v>0</v>
      </c>
      <c r="EE14" s="22">
        <f t="shared" si="2"/>
        <v>0</v>
      </c>
      <c r="EF14" s="22">
        <f t="shared" si="2"/>
        <v>0</v>
      </c>
      <c r="EG14" s="22">
        <f t="shared" si="2"/>
        <v>0</v>
      </c>
      <c r="EH14" s="22">
        <f t="shared" si="2"/>
        <v>0</v>
      </c>
      <c r="EI14" s="22">
        <f t="shared" si="2"/>
        <v>0</v>
      </c>
      <c r="EJ14" s="22">
        <f t="shared" si="2"/>
        <v>0</v>
      </c>
      <c r="EK14" s="22">
        <f t="shared" si="2"/>
        <v>0</v>
      </c>
      <c r="EL14" s="22">
        <f t="shared" si="2"/>
        <v>0</v>
      </c>
      <c r="EM14" s="22">
        <f t="shared" si="2"/>
        <v>0</v>
      </c>
      <c r="EN14" s="22">
        <f t="shared" si="2"/>
        <v>0</v>
      </c>
      <c r="EO14" s="22">
        <f t="shared" si="2"/>
        <v>0</v>
      </c>
      <c r="EP14" s="22">
        <f t="shared" si="2"/>
        <v>0</v>
      </c>
      <c r="EQ14" s="22">
        <f t="shared" si="2"/>
        <v>0</v>
      </c>
      <c r="ER14" s="22">
        <f t="shared" si="2"/>
        <v>0</v>
      </c>
      <c r="ES14" s="22">
        <f t="shared" si="2"/>
        <v>0</v>
      </c>
      <c r="ET14" s="22">
        <f t="shared" si="2"/>
        <v>0</v>
      </c>
      <c r="EU14" s="22">
        <f t="shared" si="2"/>
        <v>0</v>
      </c>
      <c r="EV14" s="22">
        <f t="shared" si="2"/>
        <v>0</v>
      </c>
      <c r="EW14" s="22">
        <f t="shared" si="2"/>
        <v>0</v>
      </c>
      <c r="EX14" s="22">
        <f t="shared" si="2"/>
        <v>0</v>
      </c>
      <c r="EY14" s="22">
        <f t="shared" si="2"/>
        <v>0</v>
      </c>
      <c r="EZ14" s="22">
        <f t="shared" si="2"/>
        <v>0</v>
      </c>
      <c r="FA14" s="22">
        <f t="shared" si="2"/>
        <v>0</v>
      </c>
      <c r="FB14" s="22">
        <f t="shared" si="2"/>
        <v>0</v>
      </c>
      <c r="FC14" s="22">
        <f t="shared" si="2"/>
        <v>0</v>
      </c>
      <c r="FD14" s="22">
        <f t="shared" si="2"/>
        <v>0</v>
      </c>
      <c r="FE14" s="22">
        <f t="shared" si="2"/>
        <v>0</v>
      </c>
      <c r="FF14" s="22">
        <f t="shared" si="2"/>
        <v>0</v>
      </c>
      <c r="FG14" s="22">
        <f t="shared" si="2"/>
        <v>0</v>
      </c>
      <c r="FH14" s="22">
        <f t="shared" si="2"/>
        <v>0</v>
      </c>
      <c r="FI14" s="22">
        <f t="shared" si="2"/>
        <v>0</v>
      </c>
      <c r="FJ14" s="22">
        <f t="shared" si="2"/>
        <v>0</v>
      </c>
      <c r="FK14" s="22">
        <f t="shared" si="2"/>
        <v>0</v>
      </c>
      <c r="FL14" s="22">
        <f t="shared" si="2"/>
        <v>0</v>
      </c>
      <c r="FM14" s="22">
        <f t="shared" si="2"/>
        <v>0</v>
      </c>
      <c r="FN14" s="22">
        <f t="shared" si="2"/>
        <v>0</v>
      </c>
      <c r="FO14" s="22">
        <f t="shared" si="2"/>
        <v>0</v>
      </c>
      <c r="FP14" s="22">
        <f t="shared" si="2"/>
        <v>0</v>
      </c>
      <c r="FQ14" s="32"/>
      <c r="FR14" s="60" t="s">
        <v>144</v>
      </c>
    </row>
    <row r="15" spans="1:176" ht="25.5" customHeight="1" x14ac:dyDescent="0.2">
      <c r="A15" s="12">
        <v>1</v>
      </c>
      <c r="B15" s="13" t="s">
        <v>36</v>
      </c>
      <c r="C15" s="14" t="s">
        <v>35</v>
      </c>
      <c r="D15" s="15"/>
      <c r="E15" s="24">
        <v>1</v>
      </c>
      <c r="F15" s="24">
        <v>38</v>
      </c>
      <c r="G15" s="24">
        <v>6</v>
      </c>
      <c r="H15" s="24">
        <v>1</v>
      </c>
      <c r="I15" s="24">
        <v>38</v>
      </c>
      <c r="J15" s="24">
        <v>6</v>
      </c>
      <c r="K15" s="24">
        <v>2</v>
      </c>
      <c r="L15" s="24">
        <v>4</v>
      </c>
      <c r="M15" s="25"/>
      <c r="N15" s="24">
        <v>0</v>
      </c>
      <c r="O15" s="24">
        <v>32</v>
      </c>
      <c r="P15" s="24"/>
      <c r="Q15" s="25"/>
      <c r="R15" s="25"/>
      <c r="S15" s="25"/>
      <c r="T15" s="24"/>
      <c r="U15" s="24">
        <v>6</v>
      </c>
      <c r="V15" s="24"/>
      <c r="W15" s="24">
        <v>1</v>
      </c>
      <c r="X15" s="24">
        <v>6</v>
      </c>
      <c r="Y15" s="24">
        <v>38</v>
      </c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5"/>
      <c r="AU15" s="24"/>
      <c r="AV15" s="24"/>
      <c r="AW15" s="24"/>
      <c r="AX15" s="25"/>
      <c r="AY15" s="25"/>
      <c r="AZ15" s="25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5"/>
      <c r="CB15" s="24"/>
      <c r="CC15" s="24"/>
      <c r="CD15" s="24"/>
      <c r="CE15" s="25"/>
      <c r="CF15" s="25"/>
      <c r="CG15" s="25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5"/>
      <c r="DI15" s="24"/>
      <c r="DJ15" s="24"/>
      <c r="DK15" s="24"/>
      <c r="DL15" s="25"/>
      <c r="DM15" s="25"/>
      <c r="DN15" s="25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5"/>
      <c r="EP15" s="24"/>
      <c r="EQ15" s="24"/>
      <c r="ER15" s="24"/>
      <c r="ES15" s="25"/>
      <c r="ET15" s="25"/>
      <c r="EU15" s="25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33"/>
      <c r="FQ15" s="24" t="s">
        <v>109</v>
      </c>
      <c r="FR15" s="55" t="s">
        <v>145</v>
      </c>
      <c r="FS15" s="61"/>
    </row>
    <row r="16" spans="1:176" ht="25.5" customHeight="1" x14ac:dyDescent="0.2">
      <c r="A16" s="12">
        <v>2</v>
      </c>
      <c r="B16" s="13" t="s">
        <v>199</v>
      </c>
      <c r="C16" s="14" t="s">
        <v>35</v>
      </c>
      <c r="D16" s="15"/>
      <c r="E16" s="24">
        <v>0</v>
      </c>
      <c r="F16" s="24">
        <v>400</v>
      </c>
      <c r="G16" s="24">
        <v>38</v>
      </c>
      <c r="H16" s="24"/>
      <c r="I16" s="24">
        <v>200</v>
      </c>
      <c r="J16" s="24">
        <v>20</v>
      </c>
      <c r="K16" s="24">
        <v>8</v>
      </c>
      <c r="L16" s="24"/>
      <c r="M16" s="24">
        <v>12</v>
      </c>
      <c r="N16" s="24">
        <v>0</v>
      </c>
      <c r="O16" s="24">
        <v>180</v>
      </c>
      <c r="P16" s="24"/>
      <c r="Q16" s="25"/>
      <c r="R16" s="25"/>
      <c r="S16" s="25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>
        <v>20</v>
      </c>
      <c r="AK16" s="24" t="s">
        <v>110</v>
      </c>
      <c r="AL16" s="24"/>
      <c r="AM16" s="24">
        <v>20</v>
      </c>
      <c r="AN16" s="24">
        <v>200</v>
      </c>
      <c r="AO16" s="24"/>
      <c r="AP16" s="24">
        <v>100</v>
      </c>
      <c r="AQ16" s="24">
        <v>10</v>
      </c>
      <c r="AR16" s="24">
        <v>4</v>
      </c>
      <c r="AS16" s="24">
        <v>0</v>
      </c>
      <c r="AT16" s="24">
        <v>6</v>
      </c>
      <c r="AU16" s="24">
        <v>0</v>
      </c>
      <c r="AV16" s="24">
        <v>90</v>
      </c>
      <c r="AW16" s="24"/>
      <c r="AX16" s="25"/>
      <c r="AY16" s="25"/>
      <c r="AZ16" s="25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>
        <v>10</v>
      </c>
      <c r="BR16" s="24" t="s">
        <v>110</v>
      </c>
      <c r="BS16" s="24"/>
      <c r="BT16" s="24">
        <v>10</v>
      </c>
      <c r="BU16" s="24">
        <v>100</v>
      </c>
      <c r="BV16" s="24"/>
      <c r="BW16" s="24">
        <v>100</v>
      </c>
      <c r="BX16" s="24">
        <v>8</v>
      </c>
      <c r="BY16" s="24">
        <v>2</v>
      </c>
      <c r="BZ16" s="24"/>
      <c r="CA16" s="25">
        <v>6</v>
      </c>
      <c r="CB16" s="24">
        <v>0</v>
      </c>
      <c r="CC16" s="24">
        <v>92</v>
      </c>
      <c r="CD16" s="24"/>
      <c r="CE16" s="25"/>
      <c r="CF16" s="25"/>
      <c r="CG16" s="25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>
        <v>8</v>
      </c>
      <c r="CY16" s="24"/>
      <c r="CZ16" s="24"/>
      <c r="DA16" s="24">
        <v>8</v>
      </c>
      <c r="DB16" s="24">
        <v>100</v>
      </c>
      <c r="DC16" s="24"/>
      <c r="DD16" s="24"/>
      <c r="DE16" s="24"/>
      <c r="DF16" s="24"/>
      <c r="DG16" s="24"/>
      <c r="DH16" s="25"/>
      <c r="DI16" s="24"/>
      <c r="DJ16" s="24"/>
      <c r="DK16" s="24"/>
      <c r="DL16" s="25"/>
      <c r="DM16" s="25"/>
      <c r="DN16" s="25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5"/>
      <c r="EP16" s="24"/>
      <c r="EQ16" s="24"/>
      <c r="ER16" s="24"/>
      <c r="ES16" s="25"/>
      <c r="ET16" s="25"/>
      <c r="EU16" s="25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33"/>
      <c r="FQ16" s="24" t="s">
        <v>110</v>
      </c>
      <c r="FR16" s="56" t="s">
        <v>146</v>
      </c>
    </row>
    <row r="17" spans="1:174" ht="25.5" customHeight="1" x14ac:dyDescent="0.2">
      <c r="A17" s="12">
        <v>3</v>
      </c>
      <c r="B17" s="13" t="s">
        <v>200</v>
      </c>
      <c r="C17" s="14" t="s">
        <v>35</v>
      </c>
      <c r="D17" s="15"/>
      <c r="E17" s="24">
        <v>4</v>
      </c>
      <c r="F17" s="24">
        <v>152</v>
      </c>
      <c r="G17" s="24">
        <v>6</v>
      </c>
      <c r="H17" s="24">
        <v>4</v>
      </c>
      <c r="I17" s="24">
        <v>152</v>
      </c>
      <c r="J17" s="24">
        <v>6</v>
      </c>
      <c r="K17" s="24">
        <v>2</v>
      </c>
      <c r="L17" s="24">
        <v>4</v>
      </c>
      <c r="M17" s="25"/>
      <c r="N17" s="24">
        <v>0</v>
      </c>
      <c r="O17" s="24">
        <v>146</v>
      </c>
      <c r="P17" s="24"/>
      <c r="Q17" s="25"/>
      <c r="R17" s="25"/>
      <c r="S17" s="25"/>
      <c r="T17" s="24"/>
      <c r="U17" s="24">
        <v>2</v>
      </c>
      <c r="V17" s="24" t="s">
        <v>109</v>
      </c>
      <c r="W17" s="24">
        <v>1</v>
      </c>
      <c r="X17" s="24">
        <v>2</v>
      </c>
      <c r="Y17" s="24">
        <v>38</v>
      </c>
      <c r="Z17" s="24">
        <v>4</v>
      </c>
      <c r="AA17" s="24"/>
      <c r="AB17" s="24">
        <v>3</v>
      </c>
      <c r="AC17" s="24">
        <v>4</v>
      </c>
      <c r="AD17" s="24">
        <v>114</v>
      </c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5"/>
      <c r="AU17" s="24"/>
      <c r="AV17" s="24"/>
      <c r="AW17" s="24"/>
      <c r="AX17" s="25"/>
      <c r="AY17" s="25"/>
      <c r="AZ17" s="25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5"/>
      <c r="CB17" s="24"/>
      <c r="CC17" s="24"/>
      <c r="CD17" s="24"/>
      <c r="CE17" s="25"/>
      <c r="CF17" s="25"/>
      <c r="CG17" s="25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5"/>
      <c r="DI17" s="24"/>
      <c r="DJ17" s="24"/>
      <c r="DK17" s="24"/>
      <c r="DL17" s="25"/>
      <c r="DM17" s="25"/>
      <c r="DN17" s="25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5"/>
      <c r="EP17" s="24"/>
      <c r="EQ17" s="24"/>
      <c r="ER17" s="24"/>
      <c r="ES17" s="25"/>
      <c r="ET17" s="25"/>
      <c r="EU17" s="25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33"/>
      <c r="FQ17" s="24" t="s">
        <v>109</v>
      </c>
      <c r="FR17" s="55" t="s">
        <v>147</v>
      </c>
    </row>
    <row r="18" spans="1:174" ht="25.5" customHeight="1" x14ac:dyDescent="0.2">
      <c r="A18" s="12">
        <v>4</v>
      </c>
      <c r="B18" s="13" t="s">
        <v>201</v>
      </c>
      <c r="C18" s="14" t="s">
        <v>35</v>
      </c>
      <c r="D18" s="15"/>
      <c r="E18" s="24">
        <v>4</v>
      </c>
      <c r="F18" s="24">
        <v>152</v>
      </c>
      <c r="G18" s="24">
        <v>6</v>
      </c>
      <c r="H18" s="24">
        <v>4</v>
      </c>
      <c r="I18" s="24">
        <v>152</v>
      </c>
      <c r="J18" s="24">
        <v>6</v>
      </c>
      <c r="K18" s="24">
        <v>2</v>
      </c>
      <c r="L18" s="24">
        <v>4</v>
      </c>
      <c r="M18" s="25"/>
      <c r="N18" s="24">
        <v>0</v>
      </c>
      <c r="O18" s="24">
        <v>146</v>
      </c>
      <c r="P18" s="24"/>
      <c r="Q18" s="25"/>
      <c r="R18" s="25"/>
      <c r="S18" s="25"/>
      <c r="T18" s="24"/>
      <c r="U18" s="24"/>
      <c r="V18" s="24"/>
      <c r="W18" s="24"/>
      <c r="X18" s="24"/>
      <c r="Y18" s="24"/>
      <c r="Z18" s="24">
        <v>2</v>
      </c>
      <c r="AA18" s="24" t="s">
        <v>109</v>
      </c>
      <c r="AB18" s="24">
        <v>1</v>
      </c>
      <c r="AC18" s="24">
        <v>2</v>
      </c>
      <c r="AD18" s="24">
        <v>38</v>
      </c>
      <c r="AE18" s="24">
        <v>4</v>
      </c>
      <c r="AF18" s="24"/>
      <c r="AG18" s="24">
        <v>3</v>
      </c>
      <c r="AH18" s="24">
        <v>4</v>
      </c>
      <c r="AI18" s="24">
        <v>114</v>
      </c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5"/>
      <c r="AU18" s="24"/>
      <c r="AV18" s="24"/>
      <c r="AW18" s="24"/>
      <c r="AX18" s="25"/>
      <c r="AY18" s="25"/>
      <c r="AZ18" s="25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5"/>
      <c r="CB18" s="24"/>
      <c r="CC18" s="24"/>
      <c r="CD18" s="24"/>
      <c r="CE18" s="25"/>
      <c r="CF18" s="25"/>
      <c r="CG18" s="25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5"/>
      <c r="DI18" s="24"/>
      <c r="DJ18" s="24"/>
      <c r="DK18" s="24"/>
      <c r="DL18" s="25"/>
      <c r="DM18" s="25"/>
      <c r="DN18" s="25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5"/>
      <c r="EP18" s="24"/>
      <c r="EQ18" s="24"/>
      <c r="ER18" s="24"/>
      <c r="ES18" s="25"/>
      <c r="ET18" s="25"/>
      <c r="EU18" s="25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33"/>
      <c r="FQ18" s="24" t="s">
        <v>109</v>
      </c>
      <c r="FR18" s="55" t="s">
        <v>148</v>
      </c>
    </row>
    <row r="19" spans="1:174" ht="42.75" customHeight="1" x14ac:dyDescent="0.2">
      <c r="A19" s="8"/>
      <c r="B19" s="43" t="s">
        <v>51</v>
      </c>
      <c r="C19" s="9"/>
      <c r="D19" s="10"/>
      <c r="E19" s="22">
        <f>SUM(E20:E21)</f>
        <v>6</v>
      </c>
      <c r="F19" s="22">
        <f t="shared" ref="F19:BQ19" si="3">SUM(F20:F21)</f>
        <v>228</v>
      </c>
      <c r="G19" s="22">
        <f t="shared" si="3"/>
        <v>12</v>
      </c>
      <c r="H19" s="22">
        <f t="shared" si="3"/>
        <v>6</v>
      </c>
      <c r="I19" s="22">
        <f t="shared" si="3"/>
        <v>228</v>
      </c>
      <c r="J19" s="22">
        <f t="shared" si="3"/>
        <v>12</v>
      </c>
      <c r="K19" s="22">
        <f t="shared" si="3"/>
        <v>4</v>
      </c>
      <c r="L19" s="22">
        <f t="shared" si="3"/>
        <v>8</v>
      </c>
      <c r="M19" s="22">
        <f t="shared" si="3"/>
        <v>0</v>
      </c>
      <c r="N19" s="22">
        <f t="shared" si="3"/>
        <v>0</v>
      </c>
      <c r="O19" s="22">
        <f t="shared" si="3"/>
        <v>216</v>
      </c>
      <c r="P19" s="22">
        <f t="shared" si="3"/>
        <v>0</v>
      </c>
      <c r="Q19" s="22">
        <f t="shared" si="3"/>
        <v>0</v>
      </c>
      <c r="R19" s="22">
        <f t="shared" si="3"/>
        <v>0</v>
      </c>
      <c r="S19" s="22">
        <f t="shared" si="3"/>
        <v>0</v>
      </c>
      <c r="T19" s="22">
        <f t="shared" si="3"/>
        <v>0</v>
      </c>
      <c r="U19" s="22">
        <f t="shared" si="3"/>
        <v>0</v>
      </c>
      <c r="V19" s="22">
        <f t="shared" si="3"/>
        <v>0</v>
      </c>
      <c r="W19" s="22">
        <f t="shared" si="3"/>
        <v>0</v>
      </c>
      <c r="X19" s="22">
        <f t="shared" si="3"/>
        <v>0</v>
      </c>
      <c r="Y19" s="22">
        <f t="shared" si="3"/>
        <v>0</v>
      </c>
      <c r="Z19" s="22">
        <f t="shared" si="3"/>
        <v>0</v>
      </c>
      <c r="AA19" s="22">
        <f t="shared" si="3"/>
        <v>0</v>
      </c>
      <c r="AB19" s="22">
        <f t="shared" si="3"/>
        <v>0</v>
      </c>
      <c r="AC19" s="22">
        <f t="shared" si="3"/>
        <v>0</v>
      </c>
      <c r="AD19" s="22">
        <f t="shared" si="3"/>
        <v>0</v>
      </c>
      <c r="AE19" s="22">
        <f t="shared" si="3"/>
        <v>0</v>
      </c>
      <c r="AF19" s="22">
        <f t="shared" si="3"/>
        <v>0</v>
      </c>
      <c r="AG19" s="22">
        <f t="shared" si="3"/>
        <v>0</v>
      </c>
      <c r="AH19" s="22">
        <f t="shared" si="3"/>
        <v>0</v>
      </c>
      <c r="AI19" s="22">
        <f t="shared" si="3"/>
        <v>0</v>
      </c>
      <c r="AJ19" s="22">
        <f t="shared" si="3"/>
        <v>12</v>
      </c>
      <c r="AK19" s="22">
        <f t="shared" si="3"/>
        <v>0</v>
      </c>
      <c r="AL19" s="22">
        <f t="shared" si="3"/>
        <v>6</v>
      </c>
      <c r="AM19" s="22">
        <f t="shared" si="3"/>
        <v>12</v>
      </c>
      <c r="AN19" s="22">
        <f t="shared" si="3"/>
        <v>228</v>
      </c>
      <c r="AO19" s="22">
        <f t="shared" si="3"/>
        <v>0</v>
      </c>
      <c r="AP19" s="22">
        <f t="shared" si="3"/>
        <v>0</v>
      </c>
      <c r="AQ19" s="22">
        <f t="shared" si="3"/>
        <v>0</v>
      </c>
      <c r="AR19" s="22">
        <f t="shared" si="3"/>
        <v>0</v>
      </c>
      <c r="AS19" s="22">
        <f t="shared" si="3"/>
        <v>0</v>
      </c>
      <c r="AT19" s="22">
        <f t="shared" si="3"/>
        <v>0</v>
      </c>
      <c r="AU19" s="22">
        <f t="shared" si="3"/>
        <v>0</v>
      </c>
      <c r="AV19" s="22">
        <f t="shared" si="3"/>
        <v>0</v>
      </c>
      <c r="AW19" s="22">
        <f t="shared" si="3"/>
        <v>0</v>
      </c>
      <c r="AX19" s="22">
        <f t="shared" si="3"/>
        <v>0</v>
      </c>
      <c r="AY19" s="22">
        <f t="shared" si="3"/>
        <v>0</v>
      </c>
      <c r="AZ19" s="22">
        <f t="shared" si="3"/>
        <v>0</v>
      </c>
      <c r="BA19" s="22">
        <f t="shared" si="3"/>
        <v>0</v>
      </c>
      <c r="BB19" s="22">
        <f t="shared" si="3"/>
        <v>0</v>
      </c>
      <c r="BC19" s="22">
        <f t="shared" si="3"/>
        <v>0</v>
      </c>
      <c r="BD19" s="22">
        <f t="shared" si="3"/>
        <v>0</v>
      </c>
      <c r="BE19" s="22">
        <f t="shared" si="3"/>
        <v>0</v>
      </c>
      <c r="BF19" s="22">
        <f t="shared" si="3"/>
        <v>0</v>
      </c>
      <c r="BG19" s="22">
        <f t="shared" si="3"/>
        <v>0</v>
      </c>
      <c r="BH19" s="22">
        <f t="shared" si="3"/>
        <v>0</v>
      </c>
      <c r="BI19" s="22">
        <f t="shared" si="3"/>
        <v>0</v>
      </c>
      <c r="BJ19" s="22">
        <f t="shared" si="3"/>
        <v>0</v>
      </c>
      <c r="BK19" s="22">
        <f t="shared" si="3"/>
        <v>0</v>
      </c>
      <c r="BL19" s="22">
        <f t="shared" si="3"/>
        <v>0</v>
      </c>
      <c r="BM19" s="22">
        <f t="shared" si="3"/>
        <v>0</v>
      </c>
      <c r="BN19" s="22">
        <f t="shared" si="3"/>
        <v>0</v>
      </c>
      <c r="BO19" s="22">
        <f t="shared" si="3"/>
        <v>0</v>
      </c>
      <c r="BP19" s="22">
        <f t="shared" si="3"/>
        <v>0</v>
      </c>
      <c r="BQ19" s="22">
        <f t="shared" si="3"/>
        <v>0</v>
      </c>
      <c r="BR19" s="22">
        <f t="shared" ref="BR19:EC19" si="4">SUM(BR20:BR21)</f>
        <v>0</v>
      </c>
      <c r="BS19" s="22">
        <f t="shared" si="4"/>
        <v>0</v>
      </c>
      <c r="BT19" s="22">
        <f t="shared" si="4"/>
        <v>0</v>
      </c>
      <c r="BU19" s="22">
        <f t="shared" si="4"/>
        <v>0</v>
      </c>
      <c r="BV19" s="22">
        <f t="shared" si="4"/>
        <v>0</v>
      </c>
      <c r="BW19" s="22">
        <f t="shared" si="4"/>
        <v>0</v>
      </c>
      <c r="BX19" s="22">
        <f t="shared" si="4"/>
        <v>0</v>
      </c>
      <c r="BY19" s="22">
        <f t="shared" si="4"/>
        <v>0</v>
      </c>
      <c r="BZ19" s="22">
        <f t="shared" si="4"/>
        <v>0</v>
      </c>
      <c r="CA19" s="22">
        <f t="shared" si="4"/>
        <v>0</v>
      </c>
      <c r="CB19" s="22">
        <f t="shared" si="4"/>
        <v>0</v>
      </c>
      <c r="CC19" s="22">
        <f t="shared" si="4"/>
        <v>0</v>
      </c>
      <c r="CD19" s="22">
        <f t="shared" si="4"/>
        <v>0</v>
      </c>
      <c r="CE19" s="22">
        <f t="shared" si="4"/>
        <v>0</v>
      </c>
      <c r="CF19" s="22">
        <f t="shared" si="4"/>
        <v>0</v>
      </c>
      <c r="CG19" s="22">
        <f t="shared" si="4"/>
        <v>0</v>
      </c>
      <c r="CH19" s="22">
        <f t="shared" si="4"/>
        <v>0</v>
      </c>
      <c r="CI19" s="22">
        <f t="shared" si="4"/>
        <v>0</v>
      </c>
      <c r="CJ19" s="22">
        <f t="shared" si="4"/>
        <v>0</v>
      </c>
      <c r="CK19" s="22">
        <f t="shared" si="4"/>
        <v>0</v>
      </c>
      <c r="CL19" s="22">
        <f t="shared" si="4"/>
        <v>0</v>
      </c>
      <c r="CM19" s="22">
        <f t="shared" si="4"/>
        <v>0</v>
      </c>
      <c r="CN19" s="22">
        <f t="shared" si="4"/>
        <v>0</v>
      </c>
      <c r="CO19" s="22">
        <f t="shared" si="4"/>
        <v>0</v>
      </c>
      <c r="CP19" s="22">
        <f t="shared" si="4"/>
        <v>0</v>
      </c>
      <c r="CQ19" s="22">
        <f t="shared" si="4"/>
        <v>0</v>
      </c>
      <c r="CR19" s="22">
        <f t="shared" si="4"/>
        <v>0</v>
      </c>
      <c r="CS19" s="22">
        <f t="shared" si="4"/>
        <v>0</v>
      </c>
      <c r="CT19" s="22">
        <f t="shared" si="4"/>
        <v>0</v>
      </c>
      <c r="CU19" s="22">
        <f t="shared" si="4"/>
        <v>0</v>
      </c>
      <c r="CV19" s="22">
        <f t="shared" si="4"/>
        <v>0</v>
      </c>
      <c r="CW19" s="22">
        <f t="shared" si="4"/>
        <v>0</v>
      </c>
      <c r="CX19" s="22">
        <f t="shared" si="4"/>
        <v>0</v>
      </c>
      <c r="CY19" s="22">
        <f t="shared" si="4"/>
        <v>0</v>
      </c>
      <c r="CZ19" s="22">
        <f t="shared" si="4"/>
        <v>0</v>
      </c>
      <c r="DA19" s="22">
        <f t="shared" si="4"/>
        <v>0</v>
      </c>
      <c r="DB19" s="22">
        <f t="shared" si="4"/>
        <v>0</v>
      </c>
      <c r="DC19" s="22">
        <f t="shared" si="4"/>
        <v>0</v>
      </c>
      <c r="DD19" s="22">
        <f t="shared" si="4"/>
        <v>0</v>
      </c>
      <c r="DE19" s="22">
        <f t="shared" si="4"/>
        <v>0</v>
      </c>
      <c r="DF19" s="22">
        <f t="shared" si="4"/>
        <v>0</v>
      </c>
      <c r="DG19" s="22">
        <f t="shared" si="4"/>
        <v>0</v>
      </c>
      <c r="DH19" s="22">
        <f t="shared" si="4"/>
        <v>0</v>
      </c>
      <c r="DI19" s="22">
        <f t="shared" si="4"/>
        <v>0</v>
      </c>
      <c r="DJ19" s="22">
        <f t="shared" si="4"/>
        <v>0</v>
      </c>
      <c r="DK19" s="22">
        <f t="shared" si="4"/>
        <v>0</v>
      </c>
      <c r="DL19" s="22">
        <f t="shared" si="4"/>
        <v>0</v>
      </c>
      <c r="DM19" s="22">
        <f t="shared" si="4"/>
        <v>0</v>
      </c>
      <c r="DN19" s="22">
        <f t="shared" si="4"/>
        <v>0</v>
      </c>
      <c r="DO19" s="22">
        <f t="shared" si="4"/>
        <v>0</v>
      </c>
      <c r="DP19" s="22">
        <f t="shared" si="4"/>
        <v>0</v>
      </c>
      <c r="DQ19" s="22">
        <f t="shared" si="4"/>
        <v>0</v>
      </c>
      <c r="DR19" s="22">
        <f t="shared" si="4"/>
        <v>0</v>
      </c>
      <c r="DS19" s="22">
        <f t="shared" si="4"/>
        <v>0</v>
      </c>
      <c r="DT19" s="22">
        <f t="shared" si="4"/>
        <v>0</v>
      </c>
      <c r="DU19" s="22">
        <f t="shared" si="4"/>
        <v>0</v>
      </c>
      <c r="DV19" s="22">
        <f t="shared" si="4"/>
        <v>0</v>
      </c>
      <c r="DW19" s="22">
        <f t="shared" si="4"/>
        <v>0</v>
      </c>
      <c r="DX19" s="22">
        <f t="shared" si="4"/>
        <v>0</v>
      </c>
      <c r="DY19" s="22">
        <f t="shared" si="4"/>
        <v>0</v>
      </c>
      <c r="DZ19" s="22">
        <f t="shared" si="4"/>
        <v>0</v>
      </c>
      <c r="EA19" s="22">
        <f t="shared" si="4"/>
        <v>0</v>
      </c>
      <c r="EB19" s="22">
        <f t="shared" si="4"/>
        <v>0</v>
      </c>
      <c r="EC19" s="22">
        <f t="shared" si="4"/>
        <v>0</v>
      </c>
      <c r="ED19" s="22">
        <f t="shared" ref="ED19:FP19" si="5">SUM(ED20:ED21)</f>
        <v>0</v>
      </c>
      <c r="EE19" s="22">
        <f t="shared" si="5"/>
        <v>0</v>
      </c>
      <c r="EF19" s="22">
        <f t="shared" si="5"/>
        <v>0</v>
      </c>
      <c r="EG19" s="22">
        <f t="shared" si="5"/>
        <v>0</v>
      </c>
      <c r="EH19" s="22">
        <f t="shared" si="5"/>
        <v>0</v>
      </c>
      <c r="EI19" s="22">
        <f t="shared" si="5"/>
        <v>0</v>
      </c>
      <c r="EJ19" s="22">
        <f t="shared" si="5"/>
        <v>0</v>
      </c>
      <c r="EK19" s="22">
        <f t="shared" si="5"/>
        <v>0</v>
      </c>
      <c r="EL19" s="22">
        <f t="shared" si="5"/>
        <v>0</v>
      </c>
      <c r="EM19" s="22">
        <f t="shared" si="5"/>
        <v>0</v>
      </c>
      <c r="EN19" s="22">
        <f t="shared" si="5"/>
        <v>0</v>
      </c>
      <c r="EO19" s="22">
        <f t="shared" si="5"/>
        <v>0</v>
      </c>
      <c r="EP19" s="22">
        <f t="shared" si="5"/>
        <v>0</v>
      </c>
      <c r="EQ19" s="22">
        <f t="shared" si="5"/>
        <v>0</v>
      </c>
      <c r="ER19" s="22">
        <f t="shared" si="5"/>
        <v>0</v>
      </c>
      <c r="ES19" s="22">
        <f t="shared" si="5"/>
        <v>0</v>
      </c>
      <c r="ET19" s="22">
        <f t="shared" si="5"/>
        <v>0</v>
      </c>
      <c r="EU19" s="22">
        <f t="shared" si="5"/>
        <v>0</v>
      </c>
      <c r="EV19" s="22">
        <f t="shared" si="5"/>
        <v>0</v>
      </c>
      <c r="EW19" s="22">
        <f t="shared" si="5"/>
        <v>0</v>
      </c>
      <c r="EX19" s="22">
        <f t="shared" si="5"/>
        <v>0</v>
      </c>
      <c r="EY19" s="22">
        <f t="shared" si="5"/>
        <v>0</v>
      </c>
      <c r="EZ19" s="22">
        <f t="shared" si="5"/>
        <v>0</v>
      </c>
      <c r="FA19" s="22">
        <f t="shared" si="5"/>
        <v>0</v>
      </c>
      <c r="FB19" s="22">
        <f t="shared" si="5"/>
        <v>0</v>
      </c>
      <c r="FC19" s="22">
        <f t="shared" si="5"/>
        <v>0</v>
      </c>
      <c r="FD19" s="22">
        <f t="shared" si="5"/>
        <v>0</v>
      </c>
      <c r="FE19" s="22">
        <f t="shared" si="5"/>
        <v>0</v>
      </c>
      <c r="FF19" s="22">
        <f t="shared" si="5"/>
        <v>0</v>
      </c>
      <c r="FG19" s="22">
        <f t="shared" si="5"/>
        <v>0</v>
      </c>
      <c r="FH19" s="22">
        <f t="shared" si="5"/>
        <v>0</v>
      </c>
      <c r="FI19" s="22">
        <f t="shared" si="5"/>
        <v>0</v>
      </c>
      <c r="FJ19" s="22">
        <f t="shared" si="5"/>
        <v>0</v>
      </c>
      <c r="FK19" s="22">
        <f t="shared" si="5"/>
        <v>0</v>
      </c>
      <c r="FL19" s="22">
        <f t="shared" si="5"/>
        <v>0</v>
      </c>
      <c r="FM19" s="22">
        <f t="shared" si="5"/>
        <v>0</v>
      </c>
      <c r="FN19" s="22">
        <f t="shared" si="5"/>
        <v>0</v>
      </c>
      <c r="FO19" s="22">
        <f t="shared" si="5"/>
        <v>0</v>
      </c>
      <c r="FP19" s="22">
        <f t="shared" si="5"/>
        <v>0</v>
      </c>
      <c r="FQ19" s="32"/>
      <c r="FR19" s="23"/>
    </row>
    <row r="20" spans="1:174" ht="25.5" customHeight="1" x14ac:dyDescent="0.2">
      <c r="A20" s="12">
        <v>1</v>
      </c>
      <c r="B20" s="16" t="s">
        <v>202</v>
      </c>
      <c r="C20" s="14" t="s">
        <v>35</v>
      </c>
      <c r="D20" s="15"/>
      <c r="E20" s="24">
        <v>3</v>
      </c>
      <c r="F20" s="24">
        <v>114</v>
      </c>
      <c r="G20" s="24">
        <v>6</v>
      </c>
      <c r="H20" s="24">
        <v>3</v>
      </c>
      <c r="I20" s="24">
        <v>114</v>
      </c>
      <c r="J20" s="24">
        <v>6</v>
      </c>
      <c r="K20" s="24">
        <v>2</v>
      </c>
      <c r="L20" s="24">
        <v>4</v>
      </c>
      <c r="M20" s="25"/>
      <c r="N20" s="24"/>
      <c r="O20" s="24">
        <v>108</v>
      </c>
      <c r="P20" s="24"/>
      <c r="Q20" s="25"/>
      <c r="R20" s="25"/>
      <c r="S20" s="25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>
        <v>6</v>
      </c>
      <c r="AK20" s="24"/>
      <c r="AL20" s="24">
        <v>3</v>
      </c>
      <c r="AM20" s="24">
        <v>6</v>
      </c>
      <c r="AN20" s="24">
        <v>114</v>
      </c>
      <c r="AO20" s="24"/>
      <c r="AP20" s="24"/>
      <c r="AQ20" s="24"/>
      <c r="AR20" s="24"/>
      <c r="AS20" s="24"/>
      <c r="AT20" s="25"/>
      <c r="AU20" s="24"/>
      <c r="AV20" s="24"/>
      <c r="AW20" s="24"/>
      <c r="AX20" s="25"/>
      <c r="AY20" s="25"/>
      <c r="AZ20" s="25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5"/>
      <c r="CB20" s="24"/>
      <c r="CC20" s="24"/>
      <c r="CD20" s="24"/>
      <c r="CE20" s="25"/>
      <c r="CF20" s="25"/>
      <c r="CG20" s="25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5"/>
      <c r="DI20" s="24"/>
      <c r="DJ20" s="24"/>
      <c r="DK20" s="24"/>
      <c r="DL20" s="25"/>
      <c r="DM20" s="25"/>
      <c r="DN20" s="25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5"/>
      <c r="EP20" s="24"/>
      <c r="EQ20" s="24"/>
      <c r="ER20" s="24"/>
      <c r="ES20" s="25"/>
      <c r="ET20" s="25"/>
      <c r="EU20" s="25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33"/>
      <c r="FQ20" s="24" t="s">
        <v>109</v>
      </c>
      <c r="FR20" s="55" t="s">
        <v>149</v>
      </c>
    </row>
    <row r="21" spans="1:174" ht="25.5" customHeight="1" x14ac:dyDescent="0.2">
      <c r="A21" s="12">
        <v>2</v>
      </c>
      <c r="B21" s="16" t="s">
        <v>203</v>
      </c>
      <c r="C21" s="14" t="s">
        <v>35</v>
      </c>
      <c r="D21" s="15"/>
      <c r="E21" s="24">
        <v>3</v>
      </c>
      <c r="F21" s="24">
        <v>114</v>
      </c>
      <c r="G21" s="24">
        <v>6</v>
      </c>
      <c r="H21" s="24">
        <v>3</v>
      </c>
      <c r="I21" s="24">
        <v>114</v>
      </c>
      <c r="J21" s="24">
        <v>6</v>
      </c>
      <c r="K21" s="24">
        <v>2</v>
      </c>
      <c r="L21" s="24">
        <v>4</v>
      </c>
      <c r="M21" s="25"/>
      <c r="N21" s="24"/>
      <c r="O21" s="24">
        <v>108</v>
      </c>
      <c r="P21" s="24"/>
      <c r="Q21" s="25"/>
      <c r="R21" s="25"/>
      <c r="S21" s="25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>
        <v>6</v>
      </c>
      <c r="AK21" s="24"/>
      <c r="AL21" s="24">
        <v>3</v>
      </c>
      <c r="AM21" s="24">
        <v>6</v>
      </c>
      <c r="AN21" s="24">
        <v>114</v>
      </c>
      <c r="AO21" s="24"/>
      <c r="AP21" s="24"/>
      <c r="AQ21" s="24"/>
      <c r="AR21" s="24"/>
      <c r="AS21" s="24"/>
      <c r="AT21" s="25"/>
      <c r="AU21" s="24"/>
      <c r="AV21" s="24"/>
      <c r="AW21" s="24"/>
      <c r="AX21" s="25"/>
      <c r="AY21" s="25"/>
      <c r="AZ21" s="25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5"/>
      <c r="CB21" s="24"/>
      <c r="CC21" s="24"/>
      <c r="CD21" s="24"/>
      <c r="CE21" s="25"/>
      <c r="CF21" s="25"/>
      <c r="CG21" s="25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5"/>
      <c r="DI21" s="24"/>
      <c r="DJ21" s="24"/>
      <c r="DK21" s="24"/>
      <c r="DL21" s="25"/>
      <c r="DM21" s="25"/>
      <c r="DN21" s="25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5"/>
      <c r="EP21" s="24"/>
      <c r="EQ21" s="24"/>
      <c r="ER21" s="24"/>
      <c r="ES21" s="25"/>
      <c r="ET21" s="25"/>
      <c r="EU21" s="25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33"/>
      <c r="FQ21" s="24" t="s">
        <v>109</v>
      </c>
      <c r="FR21" s="55" t="s">
        <v>212</v>
      </c>
    </row>
    <row r="22" spans="1:174" ht="25.5" customHeight="1" x14ac:dyDescent="0.2">
      <c r="A22" s="12">
        <v>3</v>
      </c>
      <c r="B22" s="16" t="s">
        <v>204</v>
      </c>
      <c r="C22" s="14" t="s">
        <v>35</v>
      </c>
      <c r="D22" s="15"/>
      <c r="E22" s="24">
        <v>3</v>
      </c>
      <c r="F22" s="24">
        <v>114</v>
      </c>
      <c r="G22" s="24">
        <v>6</v>
      </c>
      <c r="H22" s="24">
        <v>3</v>
      </c>
      <c r="I22" s="24">
        <v>114</v>
      </c>
      <c r="J22" s="24">
        <v>6</v>
      </c>
      <c r="K22" s="24">
        <v>2</v>
      </c>
      <c r="L22" s="24">
        <v>4</v>
      </c>
      <c r="M22" s="25"/>
      <c r="N22" s="24"/>
      <c r="O22" s="24">
        <v>108</v>
      </c>
      <c r="P22" s="24"/>
      <c r="Q22" s="25"/>
      <c r="R22" s="25"/>
      <c r="S22" s="25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>
        <v>6</v>
      </c>
      <c r="AK22" s="24"/>
      <c r="AL22" s="24">
        <v>3</v>
      </c>
      <c r="AM22" s="24">
        <v>6</v>
      </c>
      <c r="AN22" s="24">
        <v>114</v>
      </c>
      <c r="AO22" s="24"/>
      <c r="AP22" s="24"/>
      <c r="AQ22" s="24"/>
      <c r="AR22" s="24"/>
      <c r="AS22" s="24"/>
      <c r="AT22" s="25"/>
      <c r="AU22" s="24"/>
      <c r="AV22" s="24"/>
      <c r="AW22" s="24"/>
      <c r="AX22" s="25"/>
      <c r="AY22" s="25"/>
      <c r="AZ22" s="25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5"/>
      <c r="CB22" s="24"/>
      <c r="CC22" s="24"/>
      <c r="CD22" s="24"/>
      <c r="CE22" s="25"/>
      <c r="CF22" s="25"/>
      <c r="CG22" s="25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5"/>
      <c r="DI22" s="24"/>
      <c r="DJ22" s="24"/>
      <c r="DK22" s="24"/>
      <c r="DL22" s="25"/>
      <c r="DM22" s="25"/>
      <c r="DN22" s="25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5"/>
      <c r="EP22" s="24"/>
      <c r="EQ22" s="24"/>
      <c r="ER22" s="24"/>
      <c r="ES22" s="25"/>
      <c r="ET22" s="25"/>
      <c r="EU22" s="25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33"/>
      <c r="FQ22" s="24" t="s">
        <v>109</v>
      </c>
      <c r="FR22" s="55" t="s">
        <v>213</v>
      </c>
    </row>
    <row r="23" spans="1:174" ht="38.25" customHeight="1" x14ac:dyDescent="0.2">
      <c r="A23" s="12">
        <v>4</v>
      </c>
      <c r="B23" s="16" t="s">
        <v>205</v>
      </c>
      <c r="C23" s="14" t="s">
        <v>35</v>
      </c>
      <c r="D23" s="15"/>
      <c r="E23" s="24">
        <v>3</v>
      </c>
      <c r="F23" s="24">
        <v>114</v>
      </c>
      <c r="G23" s="24">
        <v>6</v>
      </c>
      <c r="H23" s="24">
        <v>3</v>
      </c>
      <c r="I23" s="24">
        <v>114</v>
      </c>
      <c r="J23" s="24">
        <v>6</v>
      </c>
      <c r="K23" s="24">
        <v>2</v>
      </c>
      <c r="L23" s="24">
        <v>4</v>
      </c>
      <c r="M23" s="25"/>
      <c r="N23" s="24"/>
      <c r="O23" s="24">
        <v>108</v>
      </c>
      <c r="P23" s="24"/>
      <c r="Q23" s="25"/>
      <c r="R23" s="25"/>
      <c r="S23" s="25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>
        <v>6</v>
      </c>
      <c r="AK23" s="24"/>
      <c r="AL23" s="24">
        <v>3</v>
      </c>
      <c r="AM23" s="24">
        <v>6</v>
      </c>
      <c r="AN23" s="24">
        <v>114</v>
      </c>
      <c r="AO23" s="24"/>
      <c r="AP23" s="24"/>
      <c r="AQ23" s="24"/>
      <c r="AR23" s="24"/>
      <c r="AS23" s="24"/>
      <c r="AT23" s="25"/>
      <c r="AU23" s="24"/>
      <c r="AV23" s="24"/>
      <c r="AW23" s="24"/>
      <c r="AX23" s="25"/>
      <c r="AY23" s="25"/>
      <c r="AZ23" s="25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5"/>
      <c r="CB23" s="24"/>
      <c r="CC23" s="24"/>
      <c r="CD23" s="24"/>
      <c r="CE23" s="25"/>
      <c r="CF23" s="25"/>
      <c r="CG23" s="25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5"/>
      <c r="DI23" s="24"/>
      <c r="DJ23" s="24"/>
      <c r="DK23" s="24"/>
      <c r="DL23" s="25"/>
      <c r="DM23" s="25"/>
      <c r="DN23" s="25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5"/>
      <c r="EP23" s="24"/>
      <c r="EQ23" s="24"/>
      <c r="ER23" s="24"/>
      <c r="ES23" s="25"/>
      <c r="ET23" s="25"/>
      <c r="EU23" s="25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33"/>
      <c r="FQ23" s="24" t="s">
        <v>109</v>
      </c>
      <c r="FR23" s="55" t="s">
        <v>150</v>
      </c>
    </row>
    <row r="24" spans="1:174" ht="12.75" customHeight="1" x14ac:dyDescent="0.2">
      <c r="A24" s="8" t="s">
        <v>26</v>
      </c>
      <c r="B24" s="46" t="s">
        <v>25</v>
      </c>
      <c r="C24" s="9"/>
      <c r="D24" s="10" t="s">
        <v>114</v>
      </c>
      <c r="E24" s="22">
        <f>E25+E32+E40+E51</f>
        <v>148</v>
      </c>
      <c r="F24" s="22">
        <f t="shared" ref="F24:BQ24" si="6">F25+F32+F40+F51</f>
        <v>5624</v>
      </c>
      <c r="G24" s="22">
        <f t="shared" si="6"/>
        <v>912</v>
      </c>
      <c r="H24" s="22">
        <f t="shared" si="6"/>
        <v>40</v>
      </c>
      <c r="I24" s="22">
        <f t="shared" si="6"/>
        <v>1520</v>
      </c>
      <c r="J24" s="22">
        <f t="shared" si="6"/>
        <v>260</v>
      </c>
      <c r="K24" s="22">
        <f t="shared" si="6"/>
        <v>116</v>
      </c>
      <c r="L24" s="22">
        <f t="shared" si="6"/>
        <v>144</v>
      </c>
      <c r="M24" s="22">
        <f t="shared" si="6"/>
        <v>0</v>
      </c>
      <c r="N24" s="22">
        <f t="shared" si="6"/>
        <v>0</v>
      </c>
      <c r="O24" s="22">
        <f t="shared" si="6"/>
        <v>1260</v>
      </c>
      <c r="P24" s="22">
        <f t="shared" si="6"/>
        <v>8</v>
      </c>
      <c r="Q24" s="22">
        <f t="shared" si="6"/>
        <v>0</v>
      </c>
      <c r="R24" s="22">
        <f t="shared" si="6"/>
        <v>0</v>
      </c>
      <c r="S24" s="22">
        <f t="shared" si="6"/>
        <v>0</v>
      </c>
      <c r="T24" s="22">
        <f t="shared" si="6"/>
        <v>0</v>
      </c>
      <c r="U24" s="22">
        <f t="shared" si="6"/>
        <v>38</v>
      </c>
      <c r="V24" s="22">
        <f t="shared" si="6"/>
        <v>0</v>
      </c>
      <c r="W24" s="22">
        <f t="shared" si="6"/>
        <v>0</v>
      </c>
      <c r="X24" s="22">
        <f t="shared" si="6"/>
        <v>0</v>
      </c>
      <c r="Y24" s="22">
        <f t="shared" si="6"/>
        <v>0</v>
      </c>
      <c r="Z24" s="22">
        <f t="shared" si="6"/>
        <v>86</v>
      </c>
      <c r="AA24" s="22">
        <f t="shared" si="6"/>
        <v>0</v>
      </c>
      <c r="AB24" s="22">
        <f t="shared" si="6"/>
        <v>8</v>
      </c>
      <c r="AC24" s="22">
        <f t="shared" si="6"/>
        <v>58</v>
      </c>
      <c r="AD24" s="22">
        <f t="shared" si="6"/>
        <v>304</v>
      </c>
      <c r="AE24" s="22">
        <f t="shared" si="6"/>
        <v>80</v>
      </c>
      <c r="AF24" s="22">
        <f t="shared" si="6"/>
        <v>0</v>
      </c>
      <c r="AG24" s="22">
        <f t="shared" si="6"/>
        <v>21</v>
      </c>
      <c r="AH24" s="22">
        <f t="shared" si="6"/>
        <v>138</v>
      </c>
      <c r="AI24" s="22">
        <f t="shared" si="6"/>
        <v>798</v>
      </c>
      <c r="AJ24" s="22">
        <f t="shared" si="6"/>
        <v>56</v>
      </c>
      <c r="AK24" s="22">
        <f t="shared" si="6"/>
        <v>0</v>
      </c>
      <c r="AL24" s="22">
        <f t="shared" si="6"/>
        <v>11</v>
      </c>
      <c r="AM24" s="22">
        <f t="shared" si="6"/>
        <v>64</v>
      </c>
      <c r="AN24" s="22">
        <f t="shared" si="6"/>
        <v>418</v>
      </c>
      <c r="AO24" s="22">
        <f t="shared" si="6"/>
        <v>35</v>
      </c>
      <c r="AP24" s="22">
        <f t="shared" si="6"/>
        <v>1330</v>
      </c>
      <c r="AQ24" s="22">
        <f t="shared" si="6"/>
        <v>192</v>
      </c>
      <c r="AR24" s="22">
        <f t="shared" si="6"/>
        <v>86</v>
      </c>
      <c r="AS24" s="22">
        <f t="shared" si="6"/>
        <v>106</v>
      </c>
      <c r="AT24" s="22">
        <f t="shared" si="6"/>
        <v>0</v>
      </c>
      <c r="AU24" s="22">
        <f t="shared" si="6"/>
        <v>0</v>
      </c>
      <c r="AV24" s="22">
        <f t="shared" si="6"/>
        <v>1138</v>
      </c>
      <c r="AW24" s="22">
        <f t="shared" si="6"/>
        <v>8</v>
      </c>
      <c r="AX24" s="22">
        <f t="shared" si="6"/>
        <v>0</v>
      </c>
      <c r="AY24" s="22">
        <f t="shared" si="6"/>
        <v>0</v>
      </c>
      <c r="AZ24" s="22">
        <f t="shared" si="6"/>
        <v>0</v>
      </c>
      <c r="BA24" s="22">
        <f t="shared" si="6"/>
        <v>0</v>
      </c>
      <c r="BB24" s="22">
        <f t="shared" si="6"/>
        <v>36</v>
      </c>
      <c r="BC24" s="22">
        <f t="shared" si="6"/>
        <v>0</v>
      </c>
      <c r="BD24" s="22">
        <f t="shared" si="6"/>
        <v>2</v>
      </c>
      <c r="BE24" s="22">
        <f t="shared" si="6"/>
        <v>16</v>
      </c>
      <c r="BF24" s="22">
        <f t="shared" si="6"/>
        <v>76</v>
      </c>
      <c r="BG24" s="22">
        <f t="shared" si="6"/>
        <v>42</v>
      </c>
      <c r="BH24" s="22">
        <f t="shared" si="6"/>
        <v>0</v>
      </c>
      <c r="BI24" s="22">
        <f t="shared" si="6"/>
        <v>8</v>
      </c>
      <c r="BJ24" s="22">
        <f t="shared" si="6"/>
        <v>34</v>
      </c>
      <c r="BK24" s="22">
        <f t="shared" si="6"/>
        <v>304</v>
      </c>
      <c r="BL24" s="22">
        <f t="shared" si="6"/>
        <v>84</v>
      </c>
      <c r="BM24" s="22">
        <f t="shared" si="6"/>
        <v>0</v>
      </c>
      <c r="BN24" s="22">
        <f t="shared" si="6"/>
        <v>20</v>
      </c>
      <c r="BO24" s="22">
        <f t="shared" si="6"/>
        <v>112</v>
      </c>
      <c r="BP24" s="22">
        <f t="shared" si="6"/>
        <v>760</v>
      </c>
      <c r="BQ24" s="22">
        <f t="shared" si="6"/>
        <v>30</v>
      </c>
      <c r="BR24" s="22">
        <f t="shared" ref="BR24:EC24" si="7">BR25+BR32+BR40+BR51</f>
        <v>0</v>
      </c>
      <c r="BS24" s="22">
        <f t="shared" si="7"/>
        <v>5</v>
      </c>
      <c r="BT24" s="22">
        <f t="shared" si="7"/>
        <v>30</v>
      </c>
      <c r="BU24" s="22">
        <f t="shared" si="7"/>
        <v>190</v>
      </c>
      <c r="BV24" s="22">
        <f t="shared" si="7"/>
        <v>34</v>
      </c>
      <c r="BW24" s="22">
        <f t="shared" si="7"/>
        <v>1292</v>
      </c>
      <c r="BX24" s="22">
        <f t="shared" si="7"/>
        <v>246</v>
      </c>
      <c r="BY24" s="22">
        <f t="shared" si="7"/>
        <v>108</v>
      </c>
      <c r="BZ24" s="22">
        <f t="shared" si="7"/>
        <v>138</v>
      </c>
      <c r="CA24" s="22">
        <f t="shared" si="7"/>
        <v>0</v>
      </c>
      <c r="CB24" s="22">
        <f t="shared" si="7"/>
        <v>0</v>
      </c>
      <c r="CC24" s="22">
        <f t="shared" si="7"/>
        <v>1046</v>
      </c>
      <c r="CD24" s="22">
        <f t="shared" si="7"/>
        <v>8</v>
      </c>
      <c r="CE24" s="22">
        <f t="shared" si="7"/>
        <v>0</v>
      </c>
      <c r="CF24" s="22">
        <f t="shared" si="7"/>
        <v>0</v>
      </c>
      <c r="CG24" s="22">
        <f t="shared" si="7"/>
        <v>0</v>
      </c>
      <c r="CH24" s="22">
        <f t="shared" si="7"/>
        <v>0</v>
      </c>
      <c r="CI24" s="22">
        <f t="shared" si="7"/>
        <v>68</v>
      </c>
      <c r="CJ24" s="22">
        <f t="shared" si="7"/>
        <v>0</v>
      </c>
      <c r="CK24" s="22">
        <f t="shared" si="7"/>
        <v>8</v>
      </c>
      <c r="CL24" s="22">
        <f t="shared" si="7"/>
        <v>68</v>
      </c>
      <c r="CM24" s="22">
        <f t="shared" si="7"/>
        <v>304</v>
      </c>
      <c r="CN24" s="22">
        <f t="shared" si="7"/>
        <v>30</v>
      </c>
      <c r="CO24" s="22">
        <f t="shared" si="7"/>
        <v>0</v>
      </c>
      <c r="CP24" s="22">
        <f t="shared" si="7"/>
        <v>3</v>
      </c>
      <c r="CQ24" s="22">
        <f t="shared" si="7"/>
        <v>30</v>
      </c>
      <c r="CR24" s="22">
        <f t="shared" si="7"/>
        <v>114</v>
      </c>
      <c r="CS24" s="22">
        <f t="shared" si="7"/>
        <v>84</v>
      </c>
      <c r="CT24" s="22">
        <f t="shared" si="7"/>
        <v>0</v>
      </c>
      <c r="CU24" s="22">
        <f t="shared" si="7"/>
        <v>10</v>
      </c>
      <c r="CV24" s="22">
        <f t="shared" si="7"/>
        <v>48</v>
      </c>
      <c r="CW24" s="22">
        <f t="shared" si="7"/>
        <v>380</v>
      </c>
      <c r="CX24" s="22">
        <f t="shared" si="7"/>
        <v>64</v>
      </c>
      <c r="CY24" s="22">
        <f t="shared" si="7"/>
        <v>0</v>
      </c>
      <c r="CZ24" s="22">
        <f t="shared" si="7"/>
        <v>13</v>
      </c>
      <c r="DA24" s="22">
        <f t="shared" si="7"/>
        <v>100</v>
      </c>
      <c r="DB24" s="22">
        <f t="shared" si="7"/>
        <v>494</v>
      </c>
      <c r="DC24" s="22">
        <f t="shared" si="7"/>
        <v>39</v>
      </c>
      <c r="DD24" s="22">
        <f t="shared" si="7"/>
        <v>1482</v>
      </c>
      <c r="DE24" s="22">
        <f t="shared" si="7"/>
        <v>214</v>
      </c>
      <c r="DF24" s="22">
        <f t="shared" si="7"/>
        <v>94</v>
      </c>
      <c r="DG24" s="22">
        <f t="shared" si="7"/>
        <v>120</v>
      </c>
      <c r="DH24" s="22">
        <f t="shared" si="7"/>
        <v>0</v>
      </c>
      <c r="DI24" s="22">
        <f t="shared" si="7"/>
        <v>0</v>
      </c>
      <c r="DJ24" s="22">
        <f t="shared" si="7"/>
        <v>1268</v>
      </c>
      <c r="DK24" s="22">
        <f t="shared" si="7"/>
        <v>7</v>
      </c>
      <c r="DL24" s="22">
        <f t="shared" si="7"/>
        <v>0</v>
      </c>
      <c r="DM24" s="22">
        <f t="shared" si="7"/>
        <v>0</v>
      </c>
      <c r="DN24" s="22">
        <f t="shared" si="7"/>
        <v>0</v>
      </c>
      <c r="DO24" s="22">
        <f t="shared" si="7"/>
        <v>0</v>
      </c>
      <c r="DP24" s="22">
        <f t="shared" si="7"/>
        <v>82</v>
      </c>
      <c r="DQ24" s="22">
        <f t="shared" si="7"/>
        <v>0</v>
      </c>
      <c r="DR24" s="22">
        <f t="shared" si="7"/>
        <v>17</v>
      </c>
      <c r="DS24" s="22">
        <f t="shared" si="7"/>
        <v>82</v>
      </c>
      <c r="DT24" s="22">
        <f t="shared" si="7"/>
        <v>646</v>
      </c>
      <c r="DU24" s="22">
        <f t="shared" si="7"/>
        <v>32</v>
      </c>
      <c r="DV24" s="22">
        <f t="shared" si="7"/>
        <v>0</v>
      </c>
      <c r="DW24" s="22">
        <f t="shared" si="7"/>
        <v>8</v>
      </c>
      <c r="DX24" s="22">
        <f t="shared" si="7"/>
        <v>32</v>
      </c>
      <c r="DY24" s="22">
        <f t="shared" si="7"/>
        <v>304</v>
      </c>
      <c r="DZ24" s="22">
        <f t="shared" si="7"/>
        <v>78</v>
      </c>
      <c r="EA24" s="22">
        <f t="shared" si="7"/>
        <v>0</v>
      </c>
      <c r="EB24" s="22">
        <f t="shared" si="7"/>
        <v>12</v>
      </c>
      <c r="EC24" s="22">
        <f t="shared" si="7"/>
        <v>78</v>
      </c>
      <c r="ED24" s="22">
        <f t="shared" ref="ED24:FP24" si="8">ED25+ED32+ED40+ED51</f>
        <v>456</v>
      </c>
      <c r="EE24" s="22">
        <f t="shared" si="8"/>
        <v>22</v>
      </c>
      <c r="EF24" s="22">
        <f t="shared" si="8"/>
        <v>0</v>
      </c>
      <c r="EG24" s="22">
        <f t="shared" si="8"/>
        <v>2</v>
      </c>
      <c r="EH24" s="22">
        <f t="shared" si="8"/>
        <v>22</v>
      </c>
      <c r="EI24" s="22">
        <f t="shared" si="8"/>
        <v>76</v>
      </c>
      <c r="EJ24" s="22">
        <f t="shared" si="8"/>
        <v>0</v>
      </c>
      <c r="EK24" s="22">
        <f t="shared" si="8"/>
        <v>0</v>
      </c>
      <c r="EL24" s="22">
        <f t="shared" si="8"/>
        <v>0</v>
      </c>
      <c r="EM24" s="22">
        <f t="shared" si="8"/>
        <v>0</v>
      </c>
      <c r="EN24" s="22">
        <f t="shared" si="8"/>
        <v>0</v>
      </c>
      <c r="EO24" s="22">
        <f t="shared" si="8"/>
        <v>0</v>
      </c>
      <c r="EP24" s="22">
        <f t="shared" si="8"/>
        <v>0</v>
      </c>
      <c r="EQ24" s="22">
        <f t="shared" si="8"/>
        <v>0</v>
      </c>
      <c r="ER24" s="22">
        <f t="shared" si="8"/>
        <v>0</v>
      </c>
      <c r="ES24" s="22">
        <f t="shared" si="8"/>
        <v>0</v>
      </c>
      <c r="ET24" s="22">
        <f t="shared" si="8"/>
        <v>0</v>
      </c>
      <c r="EU24" s="22">
        <f t="shared" si="8"/>
        <v>0</v>
      </c>
      <c r="EV24" s="22">
        <f t="shared" si="8"/>
        <v>0</v>
      </c>
      <c r="EW24" s="22">
        <f t="shared" si="8"/>
        <v>0</v>
      </c>
      <c r="EX24" s="22">
        <f t="shared" si="8"/>
        <v>0</v>
      </c>
      <c r="EY24" s="22">
        <f t="shared" si="8"/>
        <v>0</v>
      </c>
      <c r="EZ24" s="22">
        <f t="shared" si="8"/>
        <v>0</v>
      </c>
      <c r="FA24" s="22">
        <f t="shared" si="8"/>
        <v>0</v>
      </c>
      <c r="FB24" s="22">
        <f t="shared" si="8"/>
        <v>0</v>
      </c>
      <c r="FC24" s="22">
        <f t="shared" si="8"/>
        <v>0</v>
      </c>
      <c r="FD24" s="22">
        <f t="shared" si="8"/>
        <v>0</v>
      </c>
      <c r="FE24" s="22">
        <f t="shared" si="8"/>
        <v>0</v>
      </c>
      <c r="FF24" s="22">
        <f t="shared" si="8"/>
        <v>0</v>
      </c>
      <c r="FG24" s="22">
        <f t="shared" si="8"/>
        <v>0</v>
      </c>
      <c r="FH24" s="22">
        <f t="shared" si="8"/>
        <v>0</v>
      </c>
      <c r="FI24" s="22">
        <f t="shared" si="8"/>
        <v>0</v>
      </c>
      <c r="FJ24" s="22">
        <f t="shared" si="8"/>
        <v>0</v>
      </c>
      <c r="FK24" s="22">
        <f t="shared" si="8"/>
        <v>0</v>
      </c>
      <c r="FL24" s="22">
        <f t="shared" si="8"/>
        <v>0</v>
      </c>
      <c r="FM24" s="22">
        <f t="shared" si="8"/>
        <v>0</v>
      </c>
      <c r="FN24" s="22">
        <f t="shared" si="8"/>
        <v>0</v>
      </c>
      <c r="FO24" s="22">
        <f t="shared" si="8"/>
        <v>0</v>
      </c>
      <c r="FP24" s="22">
        <f t="shared" si="8"/>
        <v>0</v>
      </c>
      <c r="FQ24" s="32"/>
      <c r="FR24" s="23"/>
    </row>
    <row r="25" spans="1:174" ht="12.75" customHeight="1" x14ac:dyDescent="0.2">
      <c r="A25" s="8" t="s">
        <v>38</v>
      </c>
      <c r="B25" s="43" t="s">
        <v>37</v>
      </c>
      <c r="C25" s="9"/>
      <c r="D25" s="10" t="s">
        <v>115</v>
      </c>
      <c r="E25" s="22">
        <f>SUM(E26:E31)</f>
        <v>50</v>
      </c>
      <c r="F25" s="22">
        <f t="shared" ref="F25:BQ25" si="9">SUM(F26:F31)</f>
        <v>1900</v>
      </c>
      <c r="G25" s="22">
        <f t="shared" si="9"/>
        <v>236</v>
      </c>
      <c r="H25" s="22">
        <f t="shared" si="9"/>
        <v>22</v>
      </c>
      <c r="I25" s="22">
        <f t="shared" si="9"/>
        <v>836</v>
      </c>
      <c r="J25" s="22">
        <f t="shared" si="9"/>
        <v>124</v>
      </c>
      <c r="K25" s="22">
        <f t="shared" si="9"/>
        <v>56</v>
      </c>
      <c r="L25" s="22">
        <f t="shared" si="9"/>
        <v>68</v>
      </c>
      <c r="M25" s="22">
        <f t="shared" si="9"/>
        <v>0</v>
      </c>
      <c r="N25" s="22">
        <f t="shared" si="9"/>
        <v>0</v>
      </c>
      <c r="O25" s="22">
        <f t="shared" si="9"/>
        <v>712</v>
      </c>
      <c r="P25" s="22">
        <f t="shared" si="9"/>
        <v>3</v>
      </c>
      <c r="Q25" s="22">
        <f t="shared" si="9"/>
        <v>0</v>
      </c>
      <c r="R25" s="22">
        <f t="shared" si="9"/>
        <v>0</v>
      </c>
      <c r="S25" s="22">
        <f t="shared" si="9"/>
        <v>0</v>
      </c>
      <c r="T25" s="22">
        <f t="shared" si="9"/>
        <v>0</v>
      </c>
      <c r="U25" s="22">
        <f t="shared" si="9"/>
        <v>38</v>
      </c>
      <c r="V25" s="22">
        <f t="shared" si="9"/>
        <v>0</v>
      </c>
      <c r="W25" s="22">
        <f t="shared" si="9"/>
        <v>0</v>
      </c>
      <c r="X25" s="22">
        <f t="shared" si="9"/>
        <v>0</v>
      </c>
      <c r="Y25" s="22">
        <f t="shared" si="9"/>
        <v>0</v>
      </c>
      <c r="Z25" s="22">
        <f t="shared" si="9"/>
        <v>42</v>
      </c>
      <c r="AA25" s="22">
        <f t="shared" si="9"/>
        <v>0</v>
      </c>
      <c r="AB25" s="22">
        <f t="shared" si="9"/>
        <v>4</v>
      </c>
      <c r="AC25" s="22">
        <f t="shared" si="9"/>
        <v>32</v>
      </c>
      <c r="AD25" s="22">
        <f t="shared" si="9"/>
        <v>152</v>
      </c>
      <c r="AE25" s="22">
        <f t="shared" si="9"/>
        <v>44</v>
      </c>
      <c r="AF25" s="22">
        <f t="shared" si="9"/>
        <v>0</v>
      </c>
      <c r="AG25" s="22">
        <f t="shared" si="9"/>
        <v>18</v>
      </c>
      <c r="AH25" s="22">
        <f t="shared" si="9"/>
        <v>92</v>
      </c>
      <c r="AI25" s="22">
        <f t="shared" si="9"/>
        <v>684</v>
      </c>
      <c r="AJ25" s="22">
        <f t="shared" si="9"/>
        <v>0</v>
      </c>
      <c r="AK25" s="22">
        <f t="shared" si="9"/>
        <v>0</v>
      </c>
      <c r="AL25" s="22">
        <f t="shared" si="9"/>
        <v>0</v>
      </c>
      <c r="AM25" s="22">
        <f t="shared" si="9"/>
        <v>0</v>
      </c>
      <c r="AN25" s="22">
        <f t="shared" si="9"/>
        <v>0</v>
      </c>
      <c r="AO25" s="22">
        <f t="shared" si="9"/>
        <v>20</v>
      </c>
      <c r="AP25" s="22">
        <f t="shared" si="9"/>
        <v>760</v>
      </c>
      <c r="AQ25" s="22">
        <f t="shared" si="9"/>
        <v>80</v>
      </c>
      <c r="AR25" s="22">
        <f t="shared" si="9"/>
        <v>36</v>
      </c>
      <c r="AS25" s="22">
        <f t="shared" si="9"/>
        <v>44</v>
      </c>
      <c r="AT25" s="22">
        <f t="shared" si="9"/>
        <v>0</v>
      </c>
      <c r="AU25" s="22">
        <f t="shared" si="9"/>
        <v>0</v>
      </c>
      <c r="AV25" s="22">
        <f t="shared" si="9"/>
        <v>680</v>
      </c>
      <c r="AW25" s="22">
        <f t="shared" si="9"/>
        <v>3</v>
      </c>
      <c r="AX25" s="22">
        <f t="shared" si="9"/>
        <v>0</v>
      </c>
      <c r="AY25" s="22">
        <f t="shared" si="9"/>
        <v>0</v>
      </c>
      <c r="AZ25" s="22">
        <f t="shared" si="9"/>
        <v>0</v>
      </c>
      <c r="BA25" s="22">
        <f t="shared" si="9"/>
        <v>0</v>
      </c>
      <c r="BB25" s="22">
        <f t="shared" si="9"/>
        <v>20</v>
      </c>
      <c r="BC25" s="22">
        <f t="shared" si="9"/>
        <v>0</v>
      </c>
      <c r="BD25" s="22">
        <f t="shared" si="9"/>
        <v>0</v>
      </c>
      <c r="BE25" s="22">
        <f t="shared" si="9"/>
        <v>0</v>
      </c>
      <c r="BF25" s="22">
        <f t="shared" si="9"/>
        <v>0</v>
      </c>
      <c r="BG25" s="22">
        <f t="shared" si="9"/>
        <v>24</v>
      </c>
      <c r="BH25" s="22">
        <f t="shared" si="9"/>
        <v>0</v>
      </c>
      <c r="BI25" s="22">
        <f t="shared" si="9"/>
        <v>8</v>
      </c>
      <c r="BJ25" s="22">
        <f t="shared" si="9"/>
        <v>34</v>
      </c>
      <c r="BK25" s="22">
        <f t="shared" si="9"/>
        <v>304</v>
      </c>
      <c r="BL25" s="22">
        <f t="shared" si="9"/>
        <v>36</v>
      </c>
      <c r="BM25" s="22">
        <f t="shared" si="9"/>
        <v>0</v>
      </c>
      <c r="BN25" s="22">
        <f t="shared" si="9"/>
        <v>12</v>
      </c>
      <c r="BO25" s="22">
        <f t="shared" si="9"/>
        <v>46</v>
      </c>
      <c r="BP25" s="22">
        <f t="shared" si="9"/>
        <v>456</v>
      </c>
      <c r="BQ25" s="22">
        <f t="shared" si="9"/>
        <v>0</v>
      </c>
      <c r="BR25" s="22">
        <f t="shared" ref="BR25:EC25" si="10">SUM(BR26:BR31)</f>
        <v>0</v>
      </c>
      <c r="BS25" s="22">
        <f t="shared" si="10"/>
        <v>0</v>
      </c>
      <c r="BT25" s="22">
        <f t="shared" si="10"/>
        <v>0</v>
      </c>
      <c r="BU25" s="22">
        <f t="shared" si="10"/>
        <v>0</v>
      </c>
      <c r="BV25" s="22">
        <f t="shared" si="10"/>
        <v>0</v>
      </c>
      <c r="BW25" s="22">
        <f t="shared" si="10"/>
        <v>0</v>
      </c>
      <c r="BX25" s="22">
        <f t="shared" si="10"/>
        <v>0</v>
      </c>
      <c r="BY25" s="22">
        <f t="shared" si="10"/>
        <v>0</v>
      </c>
      <c r="BZ25" s="22">
        <f t="shared" si="10"/>
        <v>0</v>
      </c>
      <c r="CA25" s="22">
        <f t="shared" si="10"/>
        <v>0</v>
      </c>
      <c r="CB25" s="22">
        <f t="shared" si="10"/>
        <v>0</v>
      </c>
      <c r="CC25" s="22">
        <f t="shared" si="10"/>
        <v>0</v>
      </c>
      <c r="CD25" s="22">
        <f t="shared" si="10"/>
        <v>0</v>
      </c>
      <c r="CE25" s="22">
        <f t="shared" si="10"/>
        <v>0</v>
      </c>
      <c r="CF25" s="22">
        <f t="shared" si="10"/>
        <v>0</v>
      </c>
      <c r="CG25" s="22">
        <f t="shared" si="10"/>
        <v>0</v>
      </c>
      <c r="CH25" s="22">
        <f t="shared" si="10"/>
        <v>0</v>
      </c>
      <c r="CI25" s="22">
        <f t="shared" si="10"/>
        <v>0</v>
      </c>
      <c r="CJ25" s="22">
        <f t="shared" si="10"/>
        <v>0</v>
      </c>
      <c r="CK25" s="22">
        <f t="shared" si="10"/>
        <v>0</v>
      </c>
      <c r="CL25" s="22">
        <f t="shared" si="10"/>
        <v>0</v>
      </c>
      <c r="CM25" s="22">
        <f t="shared" si="10"/>
        <v>0</v>
      </c>
      <c r="CN25" s="22">
        <f t="shared" si="10"/>
        <v>0</v>
      </c>
      <c r="CO25" s="22">
        <f t="shared" si="10"/>
        <v>0</v>
      </c>
      <c r="CP25" s="22">
        <f t="shared" si="10"/>
        <v>0</v>
      </c>
      <c r="CQ25" s="22">
        <f t="shared" si="10"/>
        <v>0</v>
      </c>
      <c r="CR25" s="22">
        <f t="shared" si="10"/>
        <v>0</v>
      </c>
      <c r="CS25" s="22">
        <f t="shared" si="10"/>
        <v>0</v>
      </c>
      <c r="CT25" s="22">
        <f t="shared" si="10"/>
        <v>0</v>
      </c>
      <c r="CU25" s="22">
        <f t="shared" si="10"/>
        <v>0</v>
      </c>
      <c r="CV25" s="22">
        <f t="shared" si="10"/>
        <v>0</v>
      </c>
      <c r="CW25" s="22">
        <f t="shared" si="10"/>
        <v>0</v>
      </c>
      <c r="CX25" s="22">
        <f t="shared" si="10"/>
        <v>0</v>
      </c>
      <c r="CY25" s="22">
        <f t="shared" si="10"/>
        <v>0</v>
      </c>
      <c r="CZ25" s="22">
        <f t="shared" si="10"/>
        <v>0</v>
      </c>
      <c r="DA25" s="22">
        <f t="shared" si="10"/>
        <v>0</v>
      </c>
      <c r="DB25" s="22">
        <f t="shared" si="10"/>
        <v>0</v>
      </c>
      <c r="DC25" s="22">
        <f t="shared" si="10"/>
        <v>8</v>
      </c>
      <c r="DD25" s="22">
        <f t="shared" si="10"/>
        <v>304</v>
      </c>
      <c r="DE25" s="22">
        <f t="shared" si="10"/>
        <v>32</v>
      </c>
      <c r="DF25" s="22">
        <f t="shared" si="10"/>
        <v>14</v>
      </c>
      <c r="DG25" s="22">
        <f t="shared" si="10"/>
        <v>18</v>
      </c>
      <c r="DH25" s="22">
        <f t="shared" si="10"/>
        <v>0</v>
      </c>
      <c r="DI25" s="22">
        <f t="shared" si="10"/>
        <v>0</v>
      </c>
      <c r="DJ25" s="22">
        <f t="shared" si="10"/>
        <v>272</v>
      </c>
      <c r="DK25" s="22">
        <f t="shared" si="10"/>
        <v>1</v>
      </c>
      <c r="DL25" s="22">
        <f t="shared" si="10"/>
        <v>0</v>
      </c>
      <c r="DM25" s="22">
        <f t="shared" si="10"/>
        <v>0</v>
      </c>
      <c r="DN25" s="22">
        <f t="shared" si="10"/>
        <v>0</v>
      </c>
      <c r="DO25" s="22">
        <f t="shared" si="10"/>
        <v>0</v>
      </c>
      <c r="DP25" s="22">
        <f t="shared" si="10"/>
        <v>0</v>
      </c>
      <c r="DQ25" s="22">
        <f t="shared" si="10"/>
        <v>0</v>
      </c>
      <c r="DR25" s="22">
        <f t="shared" si="10"/>
        <v>0</v>
      </c>
      <c r="DS25" s="22">
        <f t="shared" si="10"/>
        <v>0</v>
      </c>
      <c r="DT25" s="22">
        <f t="shared" si="10"/>
        <v>0</v>
      </c>
      <c r="DU25" s="22">
        <f t="shared" si="10"/>
        <v>32</v>
      </c>
      <c r="DV25" s="22">
        <f t="shared" si="10"/>
        <v>0</v>
      </c>
      <c r="DW25" s="22">
        <f t="shared" si="10"/>
        <v>8</v>
      </c>
      <c r="DX25" s="22">
        <f t="shared" si="10"/>
        <v>32</v>
      </c>
      <c r="DY25" s="22">
        <f t="shared" si="10"/>
        <v>304</v>
      </c>
      <c r="DZ25" s="22">
        <f t="shared" si="10"/>
        <v>0</v>
      </c>
      <c r="EA25" s="22">
        <f t="shared" si="10"/>
        <v>0</v>
      </c>
      <c r="EB25" s="22">
        <f t="shared" si="10"/>
        <v>0</v>
      </c>
      <c r="EC25" s="22">
        <f t="shared" si="10"/>
        <v>0</v>
      </c>
      <c r="ED25" s="22">
        <f t="shared" ref="ED25:FP25" si="11">SUM(ED26:ED31)</f>
        <v>0</v>
      </c>
      <c r="EE25" s="22">
        <f t="shared" si="11"/>
        <v>0</v>
      </c>
      <c r="EF25" s="22">
        <f t="shared" si="11"/>
        <v>0</v>
      </c>
      <c r="EG25" s="22">
        <f t="shared" si="11"/>
        <v>0</v>
      </c>
      <c r="EH25" s="22">
        <f t="shared" si="11"/>
        <v>0</v>
      </c>
      <c r="EI25" s="22">
        <f t="shared" si="11"/>
        <v>0</v>
      </c>
      <c r="EJ25" s="22">
        <f t="shared" si="11"/>
        <v>0</v>
      </c>
      <c r="EK25" s="22">
        <f t="shared" si="11"/>
        <v>0</v>
      </c>
      <c r="EL25" s="22">
        <f t="shared" si="11"/>
        <v>0</v>
      </c>
      <c r="EM25" s="22">
        <f t="shared" si="11"/>
        <v>0</v>
      </c>
      <c r="EN25" s="22">
        <f t="shared" si="11"/>
        <v>0</v>
      </c>
      <c r="EO25" s="22">
        <f t="shared" si="11"/>
        <v>0</v>
      </c>
      <c r="EP25" s="22">
        <f t="shared" si="11"/>
        <v>0</v>
      </c>
      <c r="EQ25" s="22">
        <f t="shared" si="11"/>
        <v>0</v>
      </c>
      <c r="ER25" s="22">
        <f t="shared" si="11"/>
        <v>0</v>
      </c>
      <c r="ES25" s="22">
        <f t="shared" si="11"/>
        <v>0</v>
      </c>
      <c r="ET25" s="22">
        <f t="shared" si="11"/>
        <v>0</v>
      </c>
      <c r="EU25" s="22">
        <f t="shared" si="11"/>
        <v>0</v>
      </c>
      <c r="EV25" s="22">
        <f t="shared" si="11"/>
        <v>0</v>
      </c>
      <c r="EW25" s="22">
        <f t="shared" si="11"/>
        <v>0</v>
      </c>
      <c r="EX25" s="22">
        <f t="shared" si="11"/>
        <v>0</v>
      </c>
      <c r="EY25" s="22">
        <f t="shared" si="11"/>
        <v>0</v>
      </c>
      <c r="EZ25" s="22">
        <f t="shared" si="11"/>
        <v>0</v>
      </c>
      <c r="FA25" s="22">
        <f t="shared" si="11"/>
        <v>0</v>
      </c>
      <c r="FB25" s="22">
        <f t="shared" si="11"/>
        <v>0</v>
      </c>
      <c r="FC25" s="22">
        <f t="shared" si="11"/>
        <v>0</v>
      </c>
      <c r="FD25" s="22">
        <f t="shared" si="11"/>
        <v>0</v>
      </c>
      <c r="FE25" s="22">
        <f t="shared" si="11"/>
        <v>0</v>
      </c>
      <c r="FF25" s="22">
        <f t="shared" si="11"/>
        <v>0</v>
      </c>
      <c r="FG25" s="22">
        <f t="shared" si="11"/>
        <v>0</v>
      </c>
      <c r="FH25" s="22">
        <f t="shared" si="11"/>
        <v>0</v>
      </c>
      <c r="FI25" s="22">
        <f t="shared" si="11"/>
        <v>0</v>
      </c>
      <c r="FJ25" s="22">
        <f t="shared" si="11"/>
        <v>0</v>
      </c>
      <c r="FK25" s="22">
        <f t="shared" si="11"/>
        <v>0</v>
      </c>
      <c r="FL25" s="22">
        <f t="shared" si="11"/>
        <v>0</v>
      </c>
      <c r="FM25" s="22">
        <f t="shared" si="11"/>
        <v>0</v>
      </c>
      <c r="FN25" s="22">
        <f t="shared" si="11"/>
        <v>0</v>
      </c>
      <c r="FO25" s="22">
        <f t="shared" si="11"/>
        <v>0</v>
      </c>
      <c r="FP25" s="22">
        <f t="shared" si="11"/>
        <v>0</v>
      </c>
      <c r="FQ25" s="32"/>
      <c r="FR25" s="23"/>
    </row>
    <row r="26" spans="1:174" ht="25.5" customHeight="1" x14ac:dyDescent="0.2">
      <c r="A26" s="12">
        <v>1</v>
      </c>
      <c r="B26" s="16" t="s">
        <v>55</v>
      </c>
      <c r="C26" s="14" t="s">
        <v>35</v>
      </c>
      <c r="D26" s="15"/>
      <c r="E26" s="24">
        <v>4</v>
      </c>
      <c r="F26" s="24">
        <v>152</v>
      </c>
      <c r="G26" s="24">
        <v>32</v>
      </c>
      <c r="H26" s="24">
        <v>4</v>
      </c>
      <c r="I26" s="24">
        <v>152</v>
      </c>
      <c r="J26" s="24">
        <v>32</v>
      </c>
      <c r="K26" s="24">
        <v>14</v>
      </c>
      <c r="L26" s="24">
        <v>18</v>
      </c>
      <c r="M26" s="25"/>
      <c r="N26" s="24"/>
      <c r="O26" s="24">
        <v>120</v>
      </c>
      <c r="P26" s="24">
        <v>1</v>
      </c>
      <c r="Q26" s="25"/>
      <c r="R26" s="25"/>
      <c r="S26" s="25"/>
      <c r="T26" s="24"/>
      <c r="U26" s="24">
        <v>20</v>
      </c>
      <c r="V26" s="24"/>
      <c r="W26" s="24"/>
      <c r="X26" s="24"/>
      <c r="Y26" s="24"/>
      <c r="Z26" s="24">
        <v>12</v>
      </c>
      <c r="AA26" s="24"/>
      <c r="AB26" s="24">
        <v>4</v>
      </c>
      <c r="AC26" s="24">
        <v>32</v>
      </c>
      <c r="AD26" s="24">
        <v>152</v>
      </c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5"/>
      <c r="AU26" s="24"/>
      <c r="AV26" s="24"/>
      <c r="AW26" s="24"/>
      <c r="AX26" s="25"/>
      <c r="AY26" s="25"/>
      <c r="AZ26" s="25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5"/>
      <c r="CB26" s="24"/>
      <c r="CC26" s="24"/>
      <c r="CD26" s="24"/>
      <c r="CE26" s="25"/>
      <c r="CF26" s="25"/>
      <c r="CG26" s="25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5"/>
      <c r="DI26" s="24"/>
      <c r="DJ26" s="24"/>
      <c r="DK26" s="24"/>
      <c r="DL26" s="25"/>
      <c r="DM26" s="25"/>
      <c r="DN26" s="25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5"/>
      <c r="EP26" s="24"/>
      <c r="EQ26" s="24"/>
      <c r="ER26" s="24"/>
      <c r="ES26" s="25"/>
      <c r="ET26" s="25"/>
      <c r="EU26" s="25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33"/>
      <c r="FQ26" s="24" t="s">
        <v>109</v>
      </c>
      <c r="FR26" s="55" t="s">
        <v>151</v>
      </c>
    </row>
    <row r="27" spans="1:174" ht="25.5" customHeight="1" x14ac:dyDescent="0.2">
      <c r="A27" s="12">
        <v>2</v>
      </c>
      <c r="B27" s="16" t="s">
        <v>62</v>
      </c>
      <c r="C27" s="14" t="s">
        <v>35</v>
      </c>
      <c r="D27" s="15"/>
      <c r="E27" s="24">
        <v>6</v>
      </c>
      <c r="F27" s="24">
        <v>228</v>
      </c>
      <c r="G27" s="24">
        <v>26</v>
      </c>
      <c r="H27" s="24">
        <v>6</v>
      </c>
      <c r="I27" s="24">
        <v>228</v>
      </c>
      <c r="J27" s="24">
        <v>26</v>
      </c>
      <c r="K27" s="24">
        <v>12</v>
      </c>
      <c r="L27" s="24">
        <v>14</v>
      </c>
      <c r="M27" s="25"/>
      <c r="N27" s="24"/>
      <c r="O27" s="24">
        <v>202</v>
      </c>
      <c r="P27" s="24">
        <v>1</v>
      </c>
      <c r="Q27" s="25"/>
      <c r="R27" s="25"/>
      <c r="S27" s="25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>
        <v>26</v>
      </c>
      <c r="AF27" s="24"/>
      <c r="AG27" s="24">
        <v>6</v>
      </c>
      <c r="AH27" s="24">
        <v>26</v>
      </c>
      <c r="AI27" s="24">
        <v>228</v>
      </c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5"/>
      <c r="AU27" s="24"/>
      <c r="AV27" s="24"/>
      <c r="AW27" s="24"/>
      <c r="AX27" s="25"/>
      <c r="AY27" s="25"/>
      <c r="AZ27" s="25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5"/>
      <c r="CB27" s="24"/>
      <c r="CC27" s="24"/>
      <c r="CD27" s="24"/>
      <c r="CE27" s="25"/>
      <c r="CF27" s="25"/>
      <c r="CG27" s="25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5"/>
      <c r="DI27" s="24"/>
      <c r="DJ27" s="24"/>
      <c r="DK27" s="24"/>
      <c r="DL27" s="25"/>
      <c r="DM27" s="25"/>
      <c r="DN27" s="25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5"/>
      <c r="EP27" s="24"/>
      <c r="EQ27" s="24"/>
      <c r="ER27" s="24"/>
      <c r="ES27" s="25"/>
      <c r="ET27" s="25"/>
      <c r="EU27" s="25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33"/>
      <c r="FQ27" s="24" t="s">
        <v>109</v>
      </c>
      <c r="FR27" s="55" t="s">
        <v>151</v>
      </c>
    </row>
    <row r="28" spans="1:174" ht="25.5" customHeight="1" x14ac:dyDescent="0.2">
      <c r="A28" s="12">
        <v>3</v>
      </c>
      <c r="B28" s="16" t="s">
        <v>63</v>
      </c>
      <c r="C28" s="14" t="s">
        <v>35</v>
      </c>
      <c r="D28" s="15"/>
      <c r="E28" s="24">
        <v>8</v>
      </c>
      <c r="F28" s="24">
        <v>304</v>
      </c>
      <c r="G28" s="24">
        <v>34</v>
      </c>
      <c r="H28" s="24"/>
      <c r="I28" s="24"/>
      <c r="J28" s="24"/>
      <c r="K28" s="24"/>
      <c r="L28" s="24"/>
      <c r="M28" s="25"/>
      <c r="N28" s="24"/>
      <c r="O28" s="24"/>
      <c r="P28" s="24"/>
      <c r="Q28" s="25"/>
      <c r="R28" s="25"/>
      <c r="S28" s="25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>
        <v>8</v>
      </c>
      <c r="AP28" s="24">
        <v>304</v>
      </c>
      <c r="AQ28" s="24">
        <v>34</v>
      </c>
      <c r="AR28" s="24">
        <v>16</v>
      </c>
      <c r="AS28" s="24">
        <v>18</v>
      </c>
      <c r="AT28" s="25">
        <v>0</v>
      </c>
      <c r="AU28" s="24">
        <v>0</v>
      </c>
      <c r="AV28" s="24">
        <v>270</v>
      </c>
      <c r="AW28" s="24">
        <v>1</v>
      </c>
      <c r="AX28" s="25"/>
      <c r="AY28" s="25"/>
      <c r="AZ28" s="25"/>
      <c r="BA28" s="24"/>
      <c r="BB28" s="24">
        <v>20</v>
      </c>
      <c r="BC28" s="24"/>
      <c r="BD28" s="24"/>
      <c r="BE28" s="24"/>
      <c r="BF28" s="24"/>
      <c r="BG28" s="24">
        <v>14</v>
      </c>
      <c r="BH28" s="24"/>
      <c r="BI28" s="24">
        <v>8</v>
      </c>
      <c r="BJ28" s="24">
        <v>34</v>
      </c>
      <c r="BK28" s="24">
        <v>304</v>
      </c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5"/>
      <c r="CB28" s="24"/>
      <c r="CC28" s="24"/>
      <c r="CD28" s="24"/>
      <c r="CE28" s="25"/>
      <c r="CF28" s="25"/>
      <c r="CG28" s="25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5"/>
      <c r="DI28" s="24"/>
      <c r="DJ28" s="24"/>
      <c r="DK28" s="24"/>
      <c r="DL28" s="25"/>
      <c r="DM28" s="25"/>
      <c r="DN28" s="25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5"/>
      <c r="EP28" s="24"/>
      <c r="EQ28" s="24"/>
      <c r="ER28" s="24"/>
      <c r="ES28" s="25"/>
      <c r="ET28" s="25"/>
      <c r="EU28" s="25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33"/>
      <c r="FQ28" s="24" t="s">
        <v>109</v>
      </c>
      <c r="FR28" s="55" t="s">
        <v>152</v>
      </c>
    </row>
    <row r="29" spans="1:174" ht="25.5" customHeight="1" x14ac:dyDescent="0.2">
      <c r="A29" s="12">
        <v>4</v>
      </c>
      <c r="B29" s="16" t="s">
        <v>67</v>
      </c>
      <c r="C29" s="14" t="s">
        <v>35</v>
      </c>
      <c r="D29" s="15"/>
      <c r="E29" s="24">
        <v>12</v>
      </c>
      <c r="F29" s="24">
        <v>456</v>
      </c>
      <c r="G29" s="24">
        <v>66</v>
      </c>
      <c r="H29" s="24">
        <v>12</v>
      </c>
      <c r="I29" s="24">
        <v>456</v>
      </c>
      <c r="J29" s="24">
        <v>66</v>
      </c>
      <c r="K29" s="24">
        <v>30</v>
      </c>
      <c r="L29" s="24">
        <v>36</v>
      </c>
      <c r="M29" s="25"/>
      <c r="N29" s="24"/>
      <c r="O29" s="24">
        <v>390</v>
      </c>
      <c r="P29" s="24">
        <v>1</v>
      </c>
      <c r="Q29" s="25"/>
      <c r="R29" s="25"/>
      <c r="S29" s="25"/>
      <c r="T29" s="24"/>
      <c r="U29" s="24">
        <v>18</v>
      </c>
      <c r="V29" s="24"/>
      <c r="W29" s="24"/>
      <c r="X29" s="24"/>
      <c r="Y29" s="24"/>
      <c r="Z29" s="24">
        <v>30</v>
      </c>
      <c r="AA29" s="24"/>
      <c r="AB29" s="24"/>
      <c r="AC29" s="24"/>
      <c r="AD29" s="24"/>
      <c r="AE29" s="24">
        <v>18</v>
      </c>
      <c r="AF29" s="24"/>
      <c r="AG29" s="24">
        <v>12</v>
      </c>
      <c r="AH29" s="24">
        <v>66</v>
      </c>
      <c r="AI29" s="24">
        <v>456</v>
      </c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5"/>
      <c r="AU29" s="24"/>
      <c r="AV29" s="24"/>
      <c r="AW29" s="24"/>
      <c r="AX29" s="25"/>
      <c r="AY29" s="25"/>
      <c r="AZ29" s="25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5"/>
      <c r="CB29" s="24"/>
      <c r="CC29" s="24"/>
      <c r="CD29" s="24"/>
      <c r="CE29" s="25"/>
      <c r="CF29" s="25"/>
      <c r="CG29" s="25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5"/>
      <c r="DI29" s="24"/>
      <c r="DJ29" s="24"/>
      <c r="DK29" s="24"/>
      <c r="DL29" s="25"/>
      <c r="DM29" s="25"/>
      <c r="DN29" s="25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5"/>
      <c r="EP29" s="24"/>
      <c r="EQ29" s="24"/>
      <c r="ER29" s="24"/>
      <c r="ES29" s="25"/>
      <c r="ET29" s="25"/>
      <c r="EU29" s="25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33"/>
      <c r="FQ29" s="24" t="s">
        <v>109</v>
      </c>
      <c r="FR29" s="55" t="s">
        <v>153</v>
      </c>
    </row>
    <row r="30" spans="1:174" ht="25.5" customHeight="1" x14ac:dyDescent="0.2">
      <c r="A30" s="12">
        <v>5</v>
      </c>
      <c r="B30" s="16" t="s">
        <v>69</v>
      </c>
      <c r="C30" s="14" t="s">
        <v>35</v>
      </c>
      <c r="D30" s="15"/>
      <c r="E30" s="24">
        <v>12</v>
      </c>
      <c r="F30" s="24">
        <v>456</v>
      </c>
      <c r="G30" s="24">
        <v>46</v>
      </c>
      <c r="H30" s="24"/>
      <c r="I30" s="24"/>
      <c r="J30" s="24"/>
      <c r="K30" s="24"/>
      <c r="L30" s="24"/>
      <c r="M30" s="25"/>
      <c r="N30" s="24"/>
      <c r="O30" s="24"/>
      <c r="P30" s="24"/>
      <c r="Q30" s="25"/>
      <c r="R30" s="25"/>
      <c r="S30" s="25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>
        <v>12</v>
      </c>
      <c r="AP30" s="24">
        <v>456</v>
      </c>
      <c r="AQ30" s="24">
        <v>46</v>
      </c>
      <c r="AR30" s="24">
        <v>20</v>
      </c>
      <c r="AS30" s="24">
        <v>26</v>
      </c>
      <c r="AT30" s="25">
        <v>0</v>
      </c>
      <c r="AU30" s="24">
        <v>0</v>
      </c>
      <c r="AV30" s="24">
        <v>410</v>
      </c>
      <c r="AW30" s="24">
        <v>2</v>
      </c>
      <c r="AX30" s="25"/>
      <c r="AY30" s="25"/>
      <c r="AZ30" s="25"/>
      <c r="BA30" s="24"/>
      <c r="BB30" s="24"/>
      <c r="BC30" s="24"/>
      <c r="BD30" s="24"/>
      <c r="BE30" s="24"/>
      <c r="BF30" s="24"/>
      <c r="BG30" s="24">
        <v>10</v>
      </c>
      <c r="BH30" s="24"/>
      <c r="BI30" s="24"/>
      <c r="BJ30" s="24"/>
      <c r="BK30" s="24"/>
      <c r="BL30" s="24">
        <v>36</v>
      </c>
      <c r="BM30" s="24"/>
      <c r="BN30" s="24">
        <v>12</v>
      </c>
      <c r="BO30" s="24">
        <v>46</v>
      </c>
      <c r="BP30" s="24">
        <v>456</v>
      </c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5"/>
      <c r="CB30" s="24"/>
      <c r="CC30" s="24"/>
      <c r="CD30" s="24"/>
      <c r="CE30" s="25"/>
      <c r="CF30" s="25"/>
      <c r="CG30" s="25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5"/>
      <c r="DI30" s="24"/>
      <c r="DJ30" s="24"/>
      <c r="DK30" s="24"/>
      <c r="DL30" s="25"/>
      <c r="DM30" s="25"/>
      <c r="DN30" s="25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5"/>
      <c r="EP30" s="24"/>
      <c r="EQ30" s="24"/>
      <c r="ER30" s="24"/>
      <c r="ES30" s="25"/>
      <c r="ET30" s="25"/>
      <c r="EU30" s="25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33"/>
      <c r="FQ30" s="24" t="s">
        <v>109</v>
      </c>
      <c r="FR30" s="55" t="s">
        <v>214</v>
      </c>
    </row>
    <row r="31" spans="1:174" ht="25.5" customHeight="1" x14ac:dyDescent="0.2">
      <c r="A31" s="12">
        <v>6</v>
      </c>
      <c r="B31" s="16" t="s">
        <v>72</v>
      </c>
      <c r="C31" s="14" t="s">
        <v>35</v>
      </c>
      <c r="D31" s="15"/>
      <c r="E31" s="24">
        <v>8</v>
      </c>
      <c r="F31" s="24">
        <v>304</v>
      </c>
      <c r="G31" s="24">
        <v>32</v>
      </c>
      <c r="H31" s="24"/>
      <c r="I31" s="24"/>
      <c r="J31" s="24"/>
      <c r="K31" s="24"/>
      <c r="L31" s="24"/>
      <c r="M31" s="25"/>
      <c r="N31" s="24"/>
      <c r="O31" s="24"/>
      <c r="P31" s="24"/>
      <c r="Q31" s="25"/>
      <c r="R31" s="25"/>
      <c r="S31" s="25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5"/>
      <c r="AU31" s="24"/>
      <c r="AV31" s="24"/>
      <c r="AW31" s="24"/>
      <c r="AX31" s="25"/>
      <c r="AY31" s="25"/>
      <c r="AZ31" s="25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5"/>
      <c r="CB31" s="24"/>
      <c r="CC31" s="24"/>
      <c r="CD31" s="24"/>
      <c r="CE31" s="25"/>
      <c r="CF31" s="25"/>
      <c r="CG31" s="25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>
        <v>8</v>
      </c>
      <c r="DD31" s="24">
        <v>304</v>
      </c>
      <c r="DE31" s="24">
        <v>32</v>
      </c>
      <c r="DF31" s="24">
        <v>14</v>
      </c>
      <c r="DG31" s="24">
        <v>18</v>
      </c>
      <c r="DH31" s="25">
        <v>0</v>
      </c>
      <c r="DI31" s="24">
        <v>0</v>
      </c>
      <c r="DJ31" s="24">
        <v>272</v>
      </c>
      <c r="DK31" s="24">
        <v>1</v>
      </c>
      <c r="DL31" s="25"/>
      <c r="DM31" s="25"/>
      <c r="DN31" s="25"/>
      <c r="DO31" s="24"/>
      <c r="DP31" s="24"/>
      <c r="DQ31" s="24"/>
      <c r="DR31" s="24"/>
      <c r="DS31" s="24"/>
      <c r="DT31" s="24"/>
      <c r="DU31" s="24">
        <v>32</v>
      </c>
      <c r="DV31" s="24"/>
      <c r="DW31" s="24">
        <v>8</v>
      </c>
      <c r="DX31" s="24">
        <v>32</v>
      </c>
      <c r="DY31" s="24">
        <v>304</v>
      </c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5"/>
      <c r="EP31" s="24"/>
      <c r="EQ31" s="24"/>
      <c r="ER31" s="24"/>
      <c r="ES31" s="25"/>
      <c r="ET31" s="25"/>
      <c r="EU31" s="25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33"/>
      <c r="FQ31" s="24" t="s">
        <v>109</v>
      </c>
      <c r="FR31" s="55" t="s">
        <v>154</v>
      </c>
    </row>
    <row r="32" spans="1:174" ht="12.75" customHeight="1" x14ac:dyDescent="0.2">
      <c r="A32" s="8" t="s">
        <v>43</v>
      </c>
      <c r="B32" s="43" t="s">
        <v>42</v>
      </c>
      <c r="C32" s="9"/>
      <c r="D32" s="10" t="s">
        <v>116</v>
      </c>
      <c r="E32" s="22">
        <f>SUM(E33:E39)</f>
        <v>29</v>
      </c>
      <c r="F32" s="22">
        <f t="shared" ref="F32:BQ32" si="12">SUM(F33:F39)</f>
        <v>1102</v>
      </c>
      <c r="G32" s="22">
        <f t="shared" si="12"/>
        <v>288</v>
      </c>
      <c r="H32" s="22">
        <f t="shared" si="12"/>
        <v>9</v>
      </c>
      <c r="I32" s="22">
        <f t="shared" si="12"/>
        <v>342</v>
      </c>
      <c r="J32" s="22">
        <f t="shared" si="12"/>
        <v>94</v>
      </c>
      <c r="K32" s="22">
        <f t="shared" si="12"/>
        <v>44</v>
      </c>
      <c r="L32" s="22">
        <f t="shared" si="12"/>
        <v>50</v>
      </c>
      <c r="M32" s="22">
        <f t="shared" si="12"/>
        <v>0</v>
      </c>
      <c r="N32" s="22">
        <f t="shared" si="12"/>
        <v>0</v>
      </c>
      <c r="O32" s="22">
        <f t="shared" si="12"/>
        <v>248</v>
      </c>
      <c r="P32" s="22">
        <f t="shared" si="12"/>
        <v>4</v>
      </c>
      <c r="Q32" s="22">
        <f t="shared" si="12"/>
        <v>0</v>
      </c>
      <c r="R32" s="22">
        <f t="shared" si="12"/>
        <v>0</v>
      </c>
      <c r="S32" s="22">
        <f t="shared" si="12"/>
        <v>0</v>
      </c>
      <c r="T32" s="22">
        <f t="shared" si="12"/>
        <v>0</v>
      </c>
      <c r="U32" s="22">
        <f t="shared" si="12"/>
        <v>0</v>
      </c>
      <c r="V32" s="22">
        <f t="shared" si="12"/>
        <v>0</v>
      </c>
      <c r="W32" s="22">
        <f t="shared" si="12"/>
        <v>0</v>
      </c>
      <c r="X32" s="22">
        <f t="shared" si="12"/>
        <v>0</v>
      </c>
      <c r="Y32" s="22">
        <f t="shared" si="12"/>
        <v>0</v>
      </c>
      <c r="Z32" s="22">
        <f t="shared" si="12"/>
        <v>18</v>
      </c>
      <c r="AA32" s="22">
        <f t="shared" si="12"/>
        <v>0</v>
      </c>
      <c r="AB32" s="22">
        <f t="shared" si="12"/>
        <v>0</v>
      </c>
      <c r="AC32" s="22">
        <f t="shared" si="12"/>
        <v>0</v>
      </c>
      <c r="AD32" s="22">
        <f t="shared" si="12"/>
        <v>0</v>
      </c>
      <c r="AE32" s="22">
        <f t="shared" si="12"/>
        <v>36</v>
      </c>
      <c r="AF32" s="22">
        <f t="shared" si="12"/>
        <v>0</v>
      </c>
      <c r="AG32" s="22">
        <f t="shared" si="12"/>
        <v>3</v>
      </c>
      <c r="AH32" s="22">
        <f t="shared" si="12"/>
        <v>46</v>
      </c>
      <c r="AI32" s="22">
        <f t="shared" si="12"/>
        <v>114</v>
      </c>
      <c r="AJ32" s="22">
        <f t="shared" si="12"/>
        <v>40</v>
      </c>
      <c r="AK32" s="22">
        <f t="shared" si="12"/>
        <v>0</v>
      </c>
      <c r="AL32" s="22">
        <f t="shared" si="12"/>
        <v>6</v>
      </c>
      <c r="AM32" s="22">
        <f t="shared" si="12"/>
        <v>48</v>
      </c>
      <c r="AN32" s="22">
        <f t="shared" si="12"/>
        <v>228</v>
      </c>
      <c r="AO32" s="22">
        <f t="shared" si="12"/>
        <v>10</v>
      </c>
      <c r="AP32" s="22">
        <f t="shared" si="12"/>
        <v>380</v>
      </c>
      <c r="AQ32" s="22">
        <f t="shared" si="12"/>
        <v>82</v>
      </c>
      <c r="AR32" s="22">
        <f t="shared" si="12"/>
        <v>36</v>
      </c>
      <c r="AS32" s="22">
        <f t="shared" si="12"/>
        <v>46</v>
      </c>
      <c r="AT32" s="22">
        <f t="shared" si="12"/>
        <v>0</v>
      </c>
      <c r="AU32" s="22">
        <f t="shared" si="12"/>
        <v>0</v>
      </c>
      <c r="AV32" s="22">
        <f t="shared" si="12"/>
        <v>298</v>
      </c>
      <c r="AW32" s="22">
        <f t="shared" si="12"/>
        <v>4</v>
      </c>
      <c r="AX32" s="22">
        <f t="shared" si="12"/>
        <v>0</v>
      </c>
      <c r="AY32" s="22">
        <f t="shared" si="12"/>
        <v>0</v>
      </c>
      <c r="AZ32" s="22">
        <f t="shared" si="12"/>
        <v>0</v>
      </c>
      <c r="BA32" s="22">
        <f t="shared" si="12"/>
        <v>0</v>
      </c>
      <c r="BB32" s="22">
        <f t="shared" si="12"/>
        <v>16</v>
      </c>
      <c r="BC32" s="22">
        <f t="shared" si="12"/>
        <v>0</v>
      </c>
      <c r="BD32" s="22">
        <f t="shared" si="12"/>
        <v>2</v>
      </c>
      <c r="BE32" s="22">
        <f t="shared" si="12"/>
        <v>16</v>
      </c>
      <c r="BF32" s="22">
        <f t="shared" si="12"/>
        <v>76</v>
      </c>
      <c r="BG32" s="22">
        <f t="shared" si="12"/>
        <v>18</v>
      </c>
      <c r="BH32" s="22">
        <f t="shared" si="12"/>
        <v>0</v>
      </c>
      <c r="BI32" s="22">
        <f t="shared" si="12"/>
        <v>0</v>
      </c>
      <c r="BJ32" s="22">
        <f t="shared" si="12"/>
        <v>0</v>
      </c>
      <c r="BK32" s="22">
        <f t="shared" si="12"/>
        <v>0</v>
      </c>
      <c r="BL32" s="22">
        <f t="shared" si="12"/>
        <v>18</v>
      </c>
      <c r="BM32" s="22">
        <f t="shared" si="12"/>
        <v>0</v>
      </c>
      <c r="BN32" s="22">
        <f t="shared" si="12"/>
        <v>3</v>
      </c>
      <c r="BO32" s="22">
        <f t="shared" si="12"/>
        <v>36</v>
      </c>
      <c r="BP32" s="22">
        <f t="shared" si="12"/>
        <v>114</v>
      </c>
      <c r="BQ32" s="22">
        <f t="shared" si="12"/>
        <v>30</v>
      </c>
      <c r="BR32" s="22">
        <f t="shared" ref="BR32:EC32" si="13">SUM(BR33:BR39)</f>
        <v>0</v>
      </c>
      <c r="BS32" s="22">
        <f t="shared" si="13"/>
        <v>5</v>
      </c>
      <c r="BT32" s="22">
        <f t="shared" si="13"/>
        <v>30</v>
      </c>
      <c r="BU32" s="22">
        <f t="shared" si="13"/>
        <v>190</v>
      </c>
      <c r="BV32" s="22">
        <f t="shared" si="13"/>
        <v>6</v>
      </c>
      <c r="BW32" s="22">
        <f t="shared" si="13"/>
        <v>228</v>
      </c>
      <c r="BX32" s="22">
        <f t="shared" si="13"/>
        <v>68</v>
      </c>
      <c r="BY32" s="22">
        <f t="shared" si="13"/>
        <v>32</v>
      </c>
      <c r="BZ32" s="22">
        <f t="shared" si="13"/>
        <v>36</v>
      </c>
      <c r="CA32" s="22">
        <f t="shared" si="13"/>
        <v>0</v>
      </c>
      <c r="CB32" s="22">
        <f t="shared" si="13"/>
        <v>0</v>
      </c>
      <c r="CC32" s="22">
        <f t="shared" si="13"/>
        <v>160</v>
      </c>
      <c r="CD32" s="22">
        <f t="shared" si="13"/>
        <v>2</v>
      </c>
      <c r="CE32" s="22">
        <f t="shared" si="13"/>
        <v>0</v>
      </c>
      <c r="CF32" s="22">
        <f t="shared" si="13"/>
        <v>0</v>
      </c>
      <c r="CG32" s="22">
        <f t="shared" si="13"/>
        <v>0</v>
      </c>
      <c r="CH32" s="22">
        <f t="shared" si="13"/>
        <v>0</v>
      </c>
      <c r="CI32" s="22">
        <f t="shared" si="13"/>
        <v>30</v>
      </c>
      <c r="CJ32" s="22">
        <f t="shared" si="13"/>
        <v>0</v>
      </c>
      <c r="CK32" s="22">
        <f t="shared" si="13"/>
        <v>3</v>
      </c>
      <c r="CL32" s="22">
        <f t="shared" si="13"/>
        <v>30</v>
      </c>
      <c r="CM32" s="22">
        <f t="shared" si="13"/>
        <v>114</v>
      </c>
      <c r="CN32" s="22">
        <f t="shared" si="13"/>
        <v>0</v>
      </c>
      <c r="CO32" s="22">
        <f t="shared" si="13"/>
        <v>0</v>
      </c>
      <c r="CP32" s="22">
        <f t="shared" si="13"/>
        <v>0</v>
      </c>
      <c r="CQ32" s="22">
        <f t="shared" si="13"/>
        <v>0</v>
      </c>
      <c r="CR32" s="22">
        <f t="shared" si="13"/>
        <v>0</v>
      </c>
      <c r="CS32" s="22">
        <f t="shared" si="13"/>
        <v>16</v>
      </c>
      <c r="CT32" s="22">
        <f t="shared" si="13"/>
        <v>0</v>
      </c>
      <c r="CU32" s="22">
        <f t="shared" si="13"/>
        <v>0</v>
      </c>
      <c r="CV32" s="22">
        <f t="shared" si="13"/>
        <v>0</v>
      </c>
      <c r="CW32" s="22">
        <f t="shared" si="13"/>
        <v>0</v>
      </c>
      <c r="CX32" s="22">
        <f t="shared" si="13"/>
        <v>22</v>
      </c>
      <c r="CY32" s="22">
        <f t="shared" si="13"/>
        <v>0</v>
      </c>
      <c r="CZ32" s="22">
        <f t="shared" si="13"/>
        <v>3</v>
      </c>
      <c r="DA32" s="22">
        <f t="shared" si="13"/>
        <v>38</v>
      </c>
      <c r="DB32" s="22">
        <f t="shared" si="13"/>
        <v>114</v>
      </c>
      <c r="DC32" s="22">
        <f t="shared" si="13"/>
        <v>4</v>
      </c>
      <c r="DD32" s="22">
        <f t="shared" si="13"/>
        <v>152</v>
      </c>
      <c r="DE32" s="22">
        <f t="shared" si="13"/>
        <v>44</v>
      </c>
      <c r="DF32" s="22">
        <f t="shared" si="13"/>
        <v>20</v>
      </c>
      <c r="DG32" s="22">
        <f t="shared" si="13"/>
        <v>24</v>
      </c>
      <c r="DH32" s="22">
        <f t="shared" si="13"/>
        <v>0</v>
      </c>
      <c r="DI32" s="22">
        <f t="shared" si="13"/>
        <v>0</v>
      </c>
      <c r="DJ32" s="22">
        <f t="shared" si="13"/>
        <v>108</v>
      </c>
      <c r="DK32" s="22">
        <f t="shared" si="13"/>
        <v>1</v>
      </c>
      <c r="DL32" s="22">
        <f t="shared" si="13"/>
        <v>0</v>
      </c>
      <c r="DM32" s="22">
        <f t="shared" si="13"/>
        <v>0</v>
      </c>
      <c r="DN32" s="22">
        <f t="shared" si="13"/>
        <v>0</v>
      </c>
      <c r="DO32" s="22">
        <f t="shared" si="13"/>
        <v>0</v>
      </c>
      <c r="DP32" s="22">
        <f t="shared" si="13"/>
        <v>0</v>
      </c>
      <c r="DQ32" s="22">
        <f t="shared" si="13"/>
        <v>0</v>
      </c>
      <c r="DR32" s="22">
        <f t="shared" si="13"/>
        <v>0</v>
      </c>
      <c r="DS32" s="22">
        <f t="shared" si="13"/>
        <v>0</v>
      </c>
      <c r="DT32" s="22">
        <f t="shared" si="13"/>
        <v>0</v>
      </c>
      <c r="DU32" s="22">
        <f t="shared" si="13"/>
        <v>0</v>
      </c>
      <c r="DV32" s="22">
        <f t="shared" si="13"/>
        <v>0</v>
      </c>
      <c r="DW32" s="22">
        <f t="shared" si="13"/>
        <v>0</v>
      </c>
      <c r="DX32" s="22">
        <f t="shared" si="13"/>
        <v>0</v>
      </c>
      <c r="DY32" s="22">
        <f t="shared" si="13"/>
        <v>0</v>
      </c>
      <c r="DZ32" s="22">
        <f t="shared" si="13"/>
        <v>22</v>
      </c>
      <c r="EA32" s="22">
        <f t="shared" si="13"/>
        <v>0</v>
      </c>
      <c r="EB32" s="22">
        <f t="shared" si="13"/>
        <v>2</v>
      </c>
      <c r="EC32" s="22">
        <f t="shared" si="13"/>
        <v>22</v>
      </c>
      <c r="ED32" s="22">
        <f t="shared" ref="ED32:FP32" si="14">SUM(ED33:ED39)</f>
        <v>76</v>
      </c>
      <c r="EE32" s="22">
        <f t="shared" si="14"/>
        <v>22</v>
      </c>
      <c r="EF32" s="22">
        <f t="shared" si="14"/>
        <v>0</v>
      </c>
      <c r="EG32" s="22">
        <f t="shared" si="14"/>
        <v>2</v>
      </c>
      <c r="EH32" s="22">
        <f t="shared" si="14"/>
        <v>22</v>
      </c>
      <c r="EI32" s="22">
        <f t="shared" si="14"/>
        <v>76</v>
      </c>
      <c r="EJ32" s="22">
        <f t="shared" si="14"/>
        <v>0</v>
      </c>
      <c r="EK32" s="22">
        <f t="shared" si="14"/>
        <v>0</v>
      </c>
      <c r="EL32" s="22">
        <f t="shared" si="14"/>
        <v>0</v>
      </c>
      <c r="EM32" s="22">
        <f t="shared" si="14"/>
        <v>0</v>
      </c>
      <c r="EN32" s="22">
        <f t="shared" si="14"/>
        <v>0</v>
      </c>
      <c r="EO32" s="22">
        <f t="shared" si="14"/>
        <v>0</v>
      </c>
      <c r="EP32" s="22">
        <f t="shared" si="14"/>
        <v>0</v>
      </c>
      <c r="EQ32" s="22">
        <f t="shared" si="14"/>
        <v>0</v>
      </c>
      <c r="ER32" s="22">
        <f t="shared" si="14"/>
        <v>0</v>
      </c>
      <c r="ES32" s="22">
        <f t="shared" si="14"/>
        <v>0</v>
      </c>
      <c r="ET32" s="22">
        <f t="shared" si="14"/>
        <v>0</v>
      </c>
      <c r="EU32" s="22">
        <f t="shared" si="14"/>
        <v>0</v>
      </c>
      <c r="EV32" s="22">
        <f t="shared" si="14"/>
        <v>0</v>
      </c>
      <c r="EW32" s="22">
        <f t="shared" si="14"/>
        <v>0</v>
      </c>
      <c r="EX32" s="22">
        <f t="shared" si="14"/>
        <v>0</v>
      </c>
      <c r="EY32" s="22">
        <f t="shared" si="14"/>
        <v>0</v>
      </c>
      <c r="EZ32" s="22">
        <f t="shared" si="14"/>
        <v>0</v>
      </c>
      <c r="FA32" s="22">
        <f t="shared" si="14"/>
        <v>0</v>
      </c>
      <c r="FB32" s="22">
        <f t="shared" si="14"/>
        <v>0</v>
      </c>
      <c r="FC32" s="22">
        <f t="shared" si="14"/>
        <v>0</v>
      </c>
      <c r="FD32" s="22">
        <f t="shared" si="14"/>
        <v>0</v>
      </c>
      <c r="FE32" s="22">
        <f t="shared" si="14"/>
        <v>0</v>
      </c>
      <c r="FF32" s="22">
        <f t="shared" si="14"/>
        <v>0</v>
      </c>
      <c r="FG32" s="22">
        <f t="shared" si="14"/>
        <v>0</v>
      </c>
      <c r="FH32" s="22">
        <f t="shared" si="14"/>
        <v>0</v>
      </c>
      <c r="FI32" s="22">
        <f t="shared" si="14"/>
        <v>0</v>
      </c>
      <c r="FJ32" s="22">
        <f t="shared" si="14"/>
        <v>0</v>
      </c>
      <c r="FK32" s="22">
        <f t="shared" si="14"/>
        <v>0</v>
      </c>
      <c r="FL32" s="22">
        <f t="shared" si="14"/>
        <v>0</v>
      </c>
      <c r="FM32" s="22">
        <f t="shared" si="14"/>
        <v>0</v>
      </c>
      <c r="FN32" s="22">
        <f t="shared" si="14"/>
        <v>0</v>
      </c>
      <c r="FO32" s="22">
        <f t="shared" si="14"/>
        <v>0</v>
      </c>
      <c r="FP32" s="22">
        <f t="shared" si="14"/>
        <v>0</v>
      </c>
      <c r="FQ32" s="32"/>
      <c r="FR32" s="23"/>
    </row>
    <row r="33" spans="1:174" ht="25.5" customHeight="1" x14ac:dyDescent="0.2">
      <c r="A33" s="12">
        <v>1</v>
      </c>
      <c r="B33" s="16" t="s">
        <v>52</v>
      </c>
      <c r="C33" s="14" t="s">
        <v>35</v>
      </c>
      <c r="D33" s="15"/>
      <c r="E33" s="24">
        <v>4</v>
      </c>
      <c r="F33" s="24">
        <v>152</v>
      </c>
      <c r="G33" s="24">
        <v>30</v>
      </c>
      <c r="H33" s="24">
        <v>4</v>
      </c>
      <c r="I33" s="24">
        <v>152</v>
      </c>
      <c r="J33" s="24">
        <v>30</v>
      </c>
      <c r="K33" s="24">
        <v>14</v>
      </c>
      <c r="L33" s="24">
        <v>16</v>
      </c>
      <c r="M33" s="25"/>
      <c r="N33" s="24"/>
      <c r="O33" s="24">
        <v>122</v>
      </c>
      <c r="P33" s="24">
        <v>1</v>
      </c>
      <c r="Q33" s="25"/>
      <c r="R33" s="25"/>
      <c r="S33" s="25"/>
      <c r="T33" s="24"/>
      <c r="U33" s="24">
        <v>0</v>
      </c>
      <c r="V33" s="24"/>
      <c r="W33" s="24"/>
      <c r="X33" s="24"/>
      <c r="Y33" s="24"/>
      <c r="Z33" s="24">
        <v>0</v>
      </c>
      <c r="AA33" s="24"/>
      <c r="AB33" s="24"/>
      <c r="AC33" s="24"/>
      <c r="AD33" s="24"/>
      <c r="AE33" s="24">
        <v>8</v>
      </c>
      <c r="AF33" s="24"/>
      <c r="AG33" s="24"/>
      <c r="AH33" s="24"/>
      <c r="AI33" s="24"/>
      <c r="AJ33" s="24">
        <v>22</v>
      </c>
      <c r="AK33" s="24"/>
      <c r="AL33" s="24">
        <v>4</v>
      </c>
      <c r="AM33" s="24">
        <v>30</v>
      </c>
      <c r="AN33" s="24">
        <v>152</v>
      </c>
      <c r="AO33" s="24"/>
      <c r="AP33" s="24"/>
      <c r="AQ33" s="24"/>
      <c r="AR33" s="24"/>
      <c r="AS33" s="24"/>
      <c r="AT33" s="25"/>
      <c r="AU33" s="24"/>
      <c r="AV33" s="24"/>
      <c r="AW33" s="24"/>
      <c r="AX33" s="25"/>
      <c r="AY33" s="25"/>
      <c r="AZ33" s="25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5"/>
      <c r="CB33" s="24"/>
      <c r="CC33" s="24"/>
      <c r="CD33" s="24"/>
      <c r="CE33" s="25"/>
      <c r="CF33" s="25"/>
      <c r="CG33" s="25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5"/>
      <c r="DI33" s="24"/>
      <c r="DJ33" s="24"/>
      <c r="DK33" s="24"/>
      <c r="DL33" s="25"/>
      <c r="DM33" s="25"/>
      <c r="DN33" s="25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5"/>
      <c r="EP33" s="24"/>
      <c r="EQ33" s="24"/>
      <c r="ER33" s="24"/>
      <c r="ES33" s="25"/>
      <c r="ET33" s="25"/>
      <c r="EU33" s="25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33"/>
      <c r="FQ33" s="24" t="s">
        <v>109</v>
      </c>
      <c r="FR33" s="55" t="s">
        <v>155</v>
      </c>
    </row>
    <row r="34" spans="1:174" ht="25.5" customHeight="1" x14ac:dyDescent="0.2">
      <c r="A34" s="12">
        <v>2</v>
      </c>
      <c r="B34" s="16" t="s">
        <v>56</v>
      </c>
      <c r="C34" s="14" t="s">
        <v>35</v>
      </c>
      <c r="D34" s="15"/>
      <c r="E34" s="24">
        <v>5</v>
      </c>
      <c r="F34" s="24">
        <v>190</v>
      </c>
      <c r="G34" s="24">
        <v>52</v>
      </c>
      <c r="H34" s="24"/>
      <c r="I34" s="24"/>
      <c r="J34" s="24"/>
      <c r="K34" s="24"/>
      <c r="L34" s="24"/>
      <c r="M34" s="25"/>
      <c r="N34" s="24"/>
      <c r="O34" s="24"/>
      <c r="P34" s="24"/>
      <c r="Q34" s="25"/>
      <c r="R34" s="25"/>
      <c r="S34" s="25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>
        <v>5</v>
      </c>
      <c r="AP34" s="24">
        <v>190</v>
      </c>
      <c r="AQ34" s="24">
        <v>52</v>
      </c>
      <c r="AR34" s="24">
        <v>22</v>
      </c>
      <c r="AS34" s="24">
        <v>30</v>
      </c>
      <c r="AT34" s="25">
        <v>0</v>
      </c>
      <c r="AU34" s="24">
        <v>0</v>
      </c>
      <c r="AV34" s="24">
        <v>138</v>
      </c>
      <c r="AW34" s="24">
        <v>3</v>
      </c>
      <c r="AX34" s="25"/>
      <c r="AY34" s="25"/>
      <c r="AZ34" s="25"/>
      <c r="BA34" s="24"/>
      <c r="BB34" s="24">
        <v>16</v>
      </c>
      <c r="BC34" s="24" t="s">
        <v>109</v>
      </c>
      <c r="BD34" s="24">
        <v>2</v>
      </c>
      <c r="BE34" s="24">
        <v>16</v>
      </c>
      <c r="BF34" s="24">
        <v>76</v>
      </c>
      <c r="BG34" s="24">
        <v>18</v>
      </c>
      <c r="BH34" s="24"/>
      <c r="BI34" s="24"/>
      <c r="BJ34" s="24"/>
      <c r="BK34" s="24"/>
      <c r="BL34" s="24">
        <v>18</v>
      </c>
      <c r="BM34" s="24"/>
      <c r="BN34" s="24">
        <v>3</v>
      </c>
      <c r="BO34" s="24">
        <v>36</v>
      </c>
      <c r="BP34" s="24">
        <v>114</v>
      </c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5"/>
      <c r="CB34" s="24"/>
      <c r="CC34" s="24"/>
      <c r="CD34" s="24"/>
      <c r="CE34" s="25"/>
      <c r="CF34" s="25"/>
      <c r="CG34" s="25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5"/>
      <c r="DI34" s="24"/>
      <c r="DJ34" s="24"/>
      <c r="DK34" s="24"/>
      <c r="DL34" s="25"/>
      <c r="DM34" s="25"/>
      <c r="DN34" s="25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5"/>
      <c r="EP34" s="24"/>
      <c r="EQ34" s="24"/>
      <c r="ER34" s="24"/>
      <c r="ES34" s="25"/>
      <c r="ET34" s="25"/>
      <c r="EU34" s="25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33"/>
      <c r="FQ34" s="24" t="s">
        <v>109</v>
      </c>
      <c r="FR34" s="55" t="s">
        <v>156</v>
      </c>
    </row>
    <row r="35" spans="1:174" ht="25.5" customHeight="1" x14ac:dyDescent="0.2">
      <c r="A35" s="12">
        <v>3</v>
      </c>
      <c r="B35" s="16" t="s">
        <v>61</v>
      </c>
      <c r="C35" s="14" t="s">
        <v>35</v>
      </c>
      <c r="D35" s="15"/>
      <c r="E35" s="24">
        <v>3</v>
      </c>
      <c r="F35" s="24">
        <v>114</v>
      </c>
      <c r="G35" s="24">
        <v>38</v>
      </c>
      <c r="H35" s="24"/>
      <c r="I35" s="24"/>
      <c r="J35" s="24"/>
      <c r="K35" s="24"/>
      <c r="L35" s="24"/>
      <c r="M35" s="25"/>
      <c r="N35" s="24"/>
      <c r="O35" s="24"/>
      <c r="P35" s="24"/>
      <c r="Q35" s="25"/>
      <c r="R35" s="25"/>
      <c r="S35" s="25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5"/>
      <c r="AU35" s="24"/>
      <c r="AV35" s="24"/>
      <c r="AW35" s="24"/>
      <c r="AX35" s="25"/>
      <c r="AY35" s="25"/>
      <c r="AZ35" s="25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>
        <v>3</v>
      </c>
      <c r="BW35" s="24">
        <v>114</v>
      </c>
      <c r="BX35" s="24">
        <v>38</v>
      </c>
      <c r="BY35" s="24">
        <v>18</v>
      </c>
      <c r="BZ35" s="24">
        <v>20</v>
      </c>
      <c r="CA35" s="25">
        <v>0</v>
      </c>
      <c r="CB35" s="24">
        <v>0</v>
      </c>
      <c r="CC35" s="24">
        <v>76</v>
      </c>
      <c r="CD35" s="24">
        <v>1</v>
      </c>
      <c r="CE35" s="25"/>
      <c r="CF35" s="25"/>
      <c r="CG35" s="25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>
        <v>16</v>
      </c>
      <c r="CT35" s="24"/>
      <c r="CU35" s="24"/>
      <c r="CV35" s="24"/>
      <c r="CW35" s="24"/>
      <c r="CX35" s="24">
        <v>22</v>
      </c>
      <c r="CY35" s="24"/>
      <c r="CZ35" s="24">
        <v>3</v>
      </c>
      <c r="DA35" s="24">
        <v>38</v>
      </c>
      <c r="DB35" s="24">
        <v>114</v>
      </c>
      <c r="DC35" s="24"/>
      <c r="DD35" s="24"/>
      <c r="DE35" s="24"/>
      <c r="DF35" s="24"/>
      <c r="DG35" s="24"/>
      <c r="DH35" s="25"/>
      <c r="DI35" s="24"/>
      <c r="DJ35" s="24"/>
      <c r="DK35" s="24"/>
      <c r="DL35" s="25"/>
      <c r="DM35" s="25"/>
      <c r="DN35" s="25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5"/>
      <c r="EP35" s="24"/>
      <c r="EQ35" s="24"/>
      <c r="ER35" s="24"/>
      <c r="ES35" s="25"/>
      <c r="ET35" s="25"/>
      <c r="EU35" s="25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33"/>
      <c r="FQ35" s="24" t="s">
        <v>109</v>
      </c>
      <c r="FR35" s="55" t="s">
        <v>157</v>
      </c>
    </row>
    <row r="36" spans="1:174" ht="38.25" customHeight="1" x14ac:dyDescent="0.2">
      <c r="A36" s="12">
        <v>4</v>
      </c>
      <c r="B36" s="16" t="s">
        <v>64</v>
      </c>
      <c r="C36" s="14" t="s">
        <v>35</v>
      </c>
      <c r="D36" s="15"/>
      <c r="E36" s="24">
        <v>5</v>
      </c>
      <c r="F36" s="24">
        <v>190</v>
      </c>
      <c r="G36" s="24">
        <v>64</v>
      </c>
      <c r="H36" s="24">
        <v>5</v>
      </c>
      <c r="I36" s="24">
        <v>190</v>
      </c>
      <c r="J36" s="24">
        <v>64</v>
      </c>
      <c r="K36" s="24">
        <v>30</v>
      </c>
      <c r="L36" s="24">
        <v>34</v>
      </c>
      <c r="M36" s="25"/>
      <c r="N36" s="24"/>
      <c r="O36" s="24">
        <v>126</v>
      </c>
      <c r="P36" s="24">
        <v>3</v>
      </c>
      <c r="Q36" s="25"/>
      <c r="R36" s="25"/>
      <c r="S36" s="25"/>
      <c r="T36" s="24"/>
      <c r="U36" s="24"/>
      <c r="V36" s="24"/>
      <c r="W36" s="24"/>
      <c r="X36" s="24"/>
      <c r="Y36" s="24"/>
      <c r="Z36" s="24">
        <v>18</v>
      </c>
      <c r="AA36" s="24"/>
      <c r="AB36" s="24"/>
      <c r="AC36" s="24"/>
      <c r="AD36" s="24"/>
      <c r="AE36" s="24">
        <v>28</v>
      </c>
      <c r="AF36" s="24" t="s">
        <v>109</v>
      </c>
      <c r="AG36" s="24">
        <v>3</v>
      </c>
      <c r="AH36" s="24">
        <v>46</v>
      </c>
      <c r="AI36" s="24">
        <v>114</v>
      </c>
      <c r="AJ36" s="24">
        <v>18</v>
      </c>
      <c r="AK36" s="24"/>
      <c r="AL36" s="24">
        <v>2</v>
      </c>
      <c r="AM36" s="24">
        <v>18</v>
      </c>
      <c r="AN36" s="24">
        <v>76</v>
      </c>
      <c r="AO36" s="24"/>
      <c r="AP36" s="24"/>
      <c r="AQ36" s="24"/>
      <c r="AR36" s="24"/>
      <c r="AS36" s="24"/>
      <c r="AT36" s="25"/>
      <c r="AU36" s="24"/>
      <c r="AV36" s="24"/>
      <c r="AW36" s="24"/>
      <c r="AX36" s="25"/>
      <c r="AY36" s="25"/>
      <c r="AZ36" s="25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5"/>
      <c r="CB36" s="24"/>
      <c r="CC36" s="24"/>
      <c r="CD36" s="24"/>
      <c r="CE36" s="25"/>
      <c r="CF36" s="25"/>
      <c r="CG36" s="25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5"/>
      <c r="DI36" s="24"/>
      <c r="DJ36" s="24"/>
      <c r="DK36" s="24"/>
      <c r="DL36" s="25"/>
      <c r="DM36" s="25"/>
      <c r="DN36" s="25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5"/>
      <c r="EP36" s="24"/>
      <c r="EQ36" s="24"/>
      <c r="ER36" s="24"/>
      <c r="ES36" s="25"/>
      <c r="ET36" s="25"/>
      <c r="EU36" s="25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33"/>
      <c r="FQ36" s="24" t="s">
        <v>109</v>
      </c>
      <c r="FR36" s="55" t="s">
        <v>158</v>
      </c>
    </row>
    <row r="37" spans="1:174" ht="25.5" customHeight="1" x14ac:dyDescent="0.2">
      <c r="A37" s="12">
        <v>5</v>
      </c>
      <c r="B37" s="16" t="s">
        <v>66</v>
      </c>
      <c r="C37" s="14" t="s">
        <v>35</v>
      </c>
      <c r="D37" s="15"/>
      <c r="E37" s="24">
        <v>5</v>
      </c>
      <c r="F37" s="24">
        <v>190</v>
      </c>
      <c r="G37" s="24">
        <v>30</v>
      </c>
      <c r="H37" s="24"/>
      <c r="I37" s="24"/>
      <c r="J37" s="24"/>
      <c r="K37" s="24"/>
      <c r="L37" s="24"/>
      <c r="M37" s="25"/>
      <c r="N37" s="24"/>
      <c r="O37" s="24"/>
      <c r="P37" s="24"/>
      <c r="Q37" s="25"/>
      <c r="R37" s="25"/>
      <c r="S37" s="25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>
        <v>5</v>
      </c>
      <c r="AP37" s="24">
        <v>190</v>
      </c>
      <c r="AQ37" s="24">
        <v>30</v>
      </c>
      <c r="AR37" s="24">
        <v>14</v>
      </c>
      <c r="AS37" s="24">
        <v>16</v>
      </c>
      <c r="AT37" s="25">
        <v>0</v>
      </c>
      <c r="AU37" s="24">
        <v>0</v>
      </c>
      <c r="AV37" s="24">
        <v>160</v>
      </c>
      <c r="AW37" s="24">
        <v>1</v>
      </c>
      <c r="AX37" s="25"/>
      <c r="AY37" s="25"/>
      <c r="AZ37" s="25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>
        <v>30</v>
      </c>
      <c r="BR37" s="24"/>
      <c r="BS37" s="24">
        <v>5</v>
      </c>
      <c r="BT37" s="24">
        <v>30</v>
      </c>
      <c r="BU37" s="24">
        <v>190</v>
      </c>
      <c r="BV37" s="24"/>
      <c r="BW37" s="24"/>
      <c r="BX37" s="24"/>
      <c r="BY37" s="24"/>
      <c r="BZ37" s="24"/>
      <c r="CA37" s="25"/>
      <c r="CB37" s="24"/>
      <c r="CC37" s="24"/>
      <c r="CD37" s="24"/>
      <c r="CE37" s="25"/>
      <c r="CF37" s="25"/>
      <c r="CG37" s="25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5"/>
      <c r="DI37" s="24"/>
      <c r="DJ37" s="24"/>
      <c r="DK37" s="24"/>
      <c r="DL37" s="25"/>
      <c r="DM37" s="25"/>
      <c r="DN37" s="25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5"/>
      <c r="EP37" s="24"/>
      <c r="EQ37" s="24"/>
      <c r="ER37" s="24"/>
      <c r="ES37" s="25"/>
      <c r="ET37" s="25"/>
      <c r="EU37" s="25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33"/>
      <c r="FQ37" s="24" t="s">
        <v>109</v>
      </c>
      <c r="FR37" s="55" t="s">
        <v>159</v>
      </c>
    </row>
    <row r="38" spans="1:174" ht="25.5" customHeight="1" x14ac:dyDescent="0.2">
      <c r="A38" s="12">
        <v>6</v>
      </c>
      <c r="B38" s="16" t="s">
        <v>70</v>
      </c>
      <c r="C38" s="14" t="s">
        <v>35</v>
      </c>
      <c r="D38" s="15"/>
      <c r="E38" s="24">
        <v>3</v>
      </c>
      <c r="F38" s="24">
        <v>114</v>
      </c>
      <c r="G38" s="24">
        <v>30</v>
      </c>
      <c r="H38" s="24"/>
      <c r="I38" s="24"/>
      <c r="J38" s="24"/>
      <c r="K38" s="24"/>
      <c r="L38" s="24"/>
      <c r="M38" s="25"/>
      <c r="N38" s="24"/>
      <c r="O38" s="24"/>
      <c r="P38" s="24"/>
      <c r="Q38" s="25"/>
      <c r="R38" s="25"/>
      <c r="S38" s="25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5"/>
      <c r="AU38" s="24"/>
      <c r="AV38" s="24"/>
      <c r="AW38" s="24"/>
      <c r="AX38" s="25"/>
      <c r="AY38" s="25"/>
      <c r="AZ38" s="25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>
        <v>3</v>
      </c>
      <c r="BW38" s="24">
        <v>114</v>
      </c>
      <c r="BX38" s="24">
        <v>30</v>
      </c>
      <c r="BY38" s="24">
        <v>14</v>
      </c>
      <c r="BZ38" s="24">
        <v>16</v>
      </c>
      <c r="CA38" s="25">
        <v>0</v>
      </c>
      <c r="CB38" s="24">
        <v>0</v>
      </c>
      <c r="CC38" s="24">
        <v>84</v>
      </c>
      <c r="CD38" s="24">
        <v>1</v>
      </c>
      <c r="CE38" s="25"/>
      <c r="CF38" s="25"/>
      <c r="CG38" s="25"/>
      <c r="CH38" s="24"/>
      <c r="CI38" s="24">
        <v>30</v>
      </c>
      <c r="CJ38" s="24"/>
      <c r="CK38" s="24">
        <v>3</v>
      </c>
      <c r="CL38" s="24">
        <v>30</v>
      </c>
      <c r="CM38" s="24">
        <v>114</v>
      </c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5"/>
      <c r="DI38" s="24"/>
      <c r="DJ38" s="24"/>
      <c r="DK38" s="24"/>
      <c r="DL38" s="25"/>
      <c r="DM38" s="25"/>
      <c r="DN38" s="25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5"/>
      <c r="EP38" s="24"/>
      <c r="EQ38" s="24"/>
      <c r="ER38" s="24"/>
      <c r="ES38" s="25"/>
      <c r="ET38" s="25"/>
      <c r="EU38" s="25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33"/>
      <c r="FQ38" s="24" t="s">
        <v>109</v>
      </c>
      <c r="FR38" s="55" t="s">
        <v>160</v>
      </c>
    </row>
    <row r="39" spans="1:174" ht="25.5" customHeight="1" x14ac:dyDescent="0.2">
      <c r="A39" s="12">
        <v>7</v>
      </c>
      <c r="B39" s="16" t="s">
        <v>71</v>
      </c>
      <c r="C39" s="14" t="s">
        <v>35</v>
      </c>
      <c r="D39" s="15"/>
      <c r="E39" s="24">
        <v>4</v>
      </c>
      <c r="F39" s="24">
        <v>152</v>
      </c>
      <c r="G39" s="24">
        <v>44</v>
      </c>
      <c r="H39" s="24"/>
      <c r="I39" s="24"/>
      <c r="J39" s="24"/>
      <c r="K39" s="24"/>
      <c r="L39" s="24"/>
      <c r="M39" s="25"/>
      <c r="N39" s="24"/>
      <c r="O39" s="24"/>
      <c r="P39" s="24"/>
      <c r="Q39" s="25"/>
      <c r="R39" s="25"/>
      <c r="S39" s="25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5"/>
      <c r="AU39" s="24"/>
      <c r="AV39" s="24"/>
      <c r="AW39" s="24"/>
      <c r="AX39" s="25"/>
      <c r="AY39" s="25"/>
      <c r="AZ39" s="25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5"/>
      <c r="CB39" s="24"/>
      <c r="CC39" s="24"/>
      <c r="CD39" s="24"/>
      <c r="CE39" s="25"/>
      <c r="CF39" s="25"/>
      <c r="CG39" s="25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>
        <v>4</v>
      </c>
      <c r="DD39" s="24">
        <v>152</v>
      </c>
      <c r="DE39" s="24">
        <v>44</v>
      </c>
      <c r="DF39" s="24">
        <v>20</v>
      </c>
      <c r="DG39" s="24">
        <v>24</v>
      </c>
      <c r="DH39" s="25">
        <v>0</v>
      </c>
      <c r="DI39" s="24">
        <v>0</v>
      </c>
      <c r="DJ39" s="24">
        <v>108</v>
      </c>
      <c r="DK39" s="24">
        <v>1</v>
      </c>
      <c r="DL39" s="25"/>
      <c r="DM39" s="25"/>
      <c r="DN39" s="25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>
        <v>22</v>
      </c>
      <c r="EA39" s="24" t="s">
        <v>109</v>
      </c>
      <c r="EB39" s="24">
        <v>2</v>
      </c>
      <c r="EC39" s="24">
        <v>22</v>
      </c>
      <c r="ED39" s="24">
        <v>76</v>
      </c>
      <c r="EE39" s="24">
        <v>22</v>
      </c>
      <c r="EF39" s="24"/>
      <c r="EG39" s="24">
        <v>2</v>
      </c>
      <c r="EH39" s="24">
        <v>22</v>
      </c>
      <c r="EI39" s="24">
        <v>76</v>
      </c>
      <c r="EJ39" s="24"/>
      <c r="EK39" s="24"/>
      <c r="EL39" s="24"/>
      <c r="EM39" s="24"/>
      <c r="EN39" s="24"/>
      <c r="EO39" s="25"/>
      <c r="EP39" s="24"/>
      <c r="EQ39" s="24"/>
      <c r="ER39" s="24"/>
      <c r="ES39" s="25"/>
      <c r="ET39" s="25"/>
      <c r="EU39" s="25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33"/>
      <c r="FQ39" s="24" t="s">
        <v>109</v>
      </c>
      <c r="FR39" s="55" t="s">
        <v>198</v>
      </c>
    </row>
    <row r="40" spans="1:174" ht="24" customHeight="1" x14ac:dyDescent="0.2">
      <c r="A40" s="8" t="s">
        <v>46</v>
      </c>
      <c r="B40" s="43" t="s">
        <v>45</v>
      </c>
      <c r="C40" s="9"/>
      <c r="D40" s="10" t="s">
        <v>117</v>
      </c>
      <c r="E40" s="22">
        <f>E41</f>
        <v>20</v>
      </c>
      <c r="F40" s="22">
        <f t="shared" ref="F40:BQ40" si="15">F41</f>
        <v>760</v>
      </c>
      <c r="G40" s="22">
        <f t="shared" si="15"/>
        <v>144</v>
      </c>
      <c r="H40" s="22">
        <f t="shared" si="15"/>
        <v>0</v>
      </c>
      <c r="I40" s="22">
        <f t="shared" si="15"/>
        <v>0</v>
      </c>
      <c r="J40" s="22">
        <f t="shared" si="15"/>
        <v>0</v>
      </c>
      <c r="K40" s="22">
        <f t="shared" si="15"/>
        <v>0</v>
      </c>
      <c r="L40" s="22">
        <f t="shared" si="15"/>
        <v>0</v>
      </c>
      <c r="M40" s="22">
        <f t="shared" si="15"/>
        <v>0</v>
      </c>
      <c r="N40" s="22">
        <f t="shared" si="15"/>
        <v>0</v>
      </c>
      <c r="O40" s="22">
        <f t="shared" si="15"/>
        <v>0</v>
      </c>
      <c r="P40" s="22">
        <f t="shared" si="15"/>
        <v>0</v>
      </c>
      <c r="Q40" s="22">
        <f t="shared" si="15"/>
        <v>0</v>
      </c>
      <c r="R40" s="22">
        <f t="shared" si="15"/>
        <v>0</v>
      </c>
      <c r="S40" s="22">
        <f t="shared" si="15"/>
        <v>0</v>
      </c>
      <c r="T40" s="22">
        <f t="shared" si="15"/>
        <v>0</v>
      </c>
      <c r="U40" s="22">
        <f t="shared" si="15"/>
        <v>0</v>
      </c>
      <c r="V40" s="22">
        <f t="shared" si="15"/>
        <v>0</v>
      </c>
      <c r="W40" s="22">
        <f t="shared" si="15"/>
        <v>0</v>
      </c>
      <c r="X40" s="22">
        <f t="shared" si="15"/>
        <v>0</v>
      </c>
      <c r="Y40" s="22">
        <f t="shared" si="15"/>
        <v>0</v>
      </c>
      <c r="Z40" s="22">
        <f t="shared" si="15"/>
        <v>0</v>
      </c>
      <c r="AA40" s="22">
        <f t="shared" si="15"/>
        <v>0</v>
      </c>
      <c r="AB40" s="22">
        <f t="shared" si="15"/>
        <v>0</v>
      </c>
      <c r="AC40" s="22">
        <f t="shared" si="15"/>
        <v>0</v>
      </c>
      <c r="AD40" s="22">
        <f t="shared" si="15"/>
        <v>0</v>
      </c>
      <c r="AE40" s="22">
        <f t="shared" si="15"/>
        <v>0</v>
      </c>
      <c r="AF40" s="22">
        <f t="shared" si="15"/>
        <v>0</v>
      </c>
      <c r="AG40" s="22">
        <f t="shared" si="15"/>
        <v>0</v>
      </c>
      <c r="AH40" s="22">
        <f t="shared" si="15"/>
        <v>0</v>
      </c>
      <c r="AI40" s="22">
        <f t="shared" si="15"/>
        <v>0</v>
      </c>
      <c r="AJ40" s="22">
        <f t="shared" si="15"/>
        <v>0</v>
      </c>
      <c r="AK40" s="22">
        <f t="shared" si="15"/>
        <v>0</v>
      </c>
      <c r="AL40" s="22">
        <f t="shared" si="15"/>
        <v>0</v>
      </c>
      <c r="AM40" s="22">
        <f t="shared" si="15"/>
        <v>0</v>
      </c>
      <c r="AN40" s="22">
        <f t="shared" si="15"/>
        <v>0</v>
      </c>
      <c r="AO40" s="22">
        <f t="shared" si="15"/>
        <v>5</v>
      </c>
      <c r="AP40" s="22">
        <f t="shared" si="15"/>
        <v>190</v>
      </c>
      <c r="AQ40" s="22">
        <f t="shared" si="15"/>
        <v>30</v>
      </c>
      <c r="AR40" s="22">
        <f t="shared" si="15"/>
        <v>14</v>
      </c>
      <c r="AS40" s="22">
        <f t="shared" si="15"/>
        <v>16</v>
      </c>
      <c r="AT40" s="22">
        <f t="shared" si="15"/>
        <v>0</v>
      </c>
      <c r="AU40" s="22">
        <f t="shared" si="15"/>
        <v>0</v>
      </c>
      <c r="AV40" s="22">
        <f t="shared" si="15"/>
        <v>160</v>
      </c>
      <c r="AW40" s="22">
        <f t="shared" si="15"/>
        <v>1</v>
      </c>
      <c r="AX40" s="22">
        <f t="shared" si="15"/>
        <v>0</v>
      </c>
      <c r="AY40" s="22">
        <f t="shared" si="15"/>
        <v>0</v>
      </c>
      <c r="AZ40" s="22">
        <f t="shared" si="15"/>
        <v>0</v>
      </c>
      <c r="BA40" s="22">
        <f t="shared" si="15"/>
        <v>0</v>
      </c>
      <c r="BB40" s="22">
        <f t="shared" si="15"/>
        <v>0</v>
      </c>
      <c r="BC40" s="22">
        <f t="shared" si="15"/>
        <v>0</v>
      </c>
      <c r="BD40" s="22">
        <f t="shared" si="15"/>
        <v>0</v>
      </c>
      <c r="BE40" s="22">
        <f t="shared" si="15"/>
        <v>0</v>
      </c>
      <c r="BF40" s="22">
        <f t="shared" si="15"/>
        <v>0</v>
      </c>
      <c r="BG40" s="22">
        <f t="shared" si="15"/>
        <v>0</v>
      </c>
      <c r="BH40" s="22">
        <f t="shared" si="15"/>
        <v>0</v>
      </c>
      <c r="BI40" s="22">
        <f t="shared" si="15"/>
        <v>0</v>
      </c>
      <c r="BJ40" s="22">
        <f t="shared" si="15"/>
        <v>0</v>
      </c>
      <c r="BK40" s="22">
        <f t="shared" si="15"/>
        <v>0</v>
      </c>
      <c r="BL40" s="22">
        <f t="shared" si="15"/>
        <v>30</v>
      </c>
      <c r="BM40" s="22">
        <f t="shared" si="15"/>
        <v>0</v>
      </c>
      <c r="BN40" s="22">
        <f t="shared" si="15"/>
        <v>5</v>
      </c>
      <c r="BO40" s="22">
        <f t="shared" si="15"/>
        <v>30</v>
      </c>
      <c r="BP40" s="22">
        <f t="shared" si="15"/>
        <v>190</v>
      </c>
      <c r="BQ40" s="22">
        <f t="shared" si="15"/>
        <v>0</v>
      </c>
      <c r="BR40" s="22">
        <f t="shared" ref="BR40:EC40" si="16">BR41</f>
        <v>0</v>
      </c>
      <c r="BS40" s="22">
        <f t="shared" si="16"/>
        <v>0</v>
      </c>
      <c r="BT40" s="22">
        <f t="shared" si="16"/>
        <v>0</v>
      </c>
      <c r="BU40" s="22">
        <f t="shared" si="16"/>
        <v>0</v>
      </c>
      <c r="BV40" s="22">
        <f t="shared" si="16"/>
        <v>10</v>
      </c>
      <c r="BW40" s="22">
        <f t="shared" si="16"/>
        <v>380</v>
      </c>
      <c r="BX40" s="22">
        <f t="shared" si="16"/>
        <v>76</v>
      </c>
      <c r="BY40" s="22">
        <f t="shared" si="16"/>
        <v>32</v>
      </c>
      <c r="BZ40" s="22">
        <f t="shared" si="16"/>
        <v>44</v>
      </c>
      <c r="CA40" s="22">
        <f t="shared" si="16"/>
        <v>0</v>
      </c>
      <c r="CB40" s="22">
        <f t="shared" si="16"/>
        <v>0</v>
      </c>
      <c r="CC40" s="22">
        <f t="shared" si="16"/>
        <v>304</v>
      </c>
      <c r="CD40" s="22">
        <f t="shared" si="16"/>
        <v>2</v>
      </c>
      <c r="CE40" s="22">
        <f t="shared" si="16"/>
        <v>0</v>
      </c>
      <c r="CF40" s="22">
        <f t="shared" si="16"/>
        <v>0</v>
      </c>
      <c r="CG40" s="22">
        <f t="shared" si="16"/>
        <v>0</v>
      </c>
      <c r="CH40" s="22">
        <f t="shared" si="16"/>
        <v>0</v>
      </c>
      <c r="CI40" s="22">
        <f t="shared" si="16"/>
        <v>38</v>
      </c>
      <c r="CJ40" s="22">
        <f t="shared" si="16"/>
        <v>0</v>
      </c>
      <c r="CK40" s="22">
        <f t="shared" si="16"/>
        <v>5</v>
      </c>
      <c r="CL40" s="22">
        <f t="shared" si="16"/>
        <v>38</v>
      </c>
      <c r="CM40" s="22">
        <f t="shared" si="16"/>
        <v>190</v>
      </c>
      <c r="CN40" s="22">
        <f t="shared" si="16"/>
        <v>0</v>
      </c>
      <c r="CO40" s="22">
        <f t="shared" si="16"/>
        <v>0</v>
      </c>
      <c r="CP40" s="22">
        <f t="shared" si="16"/>
        <v>0</v>
      </c>
      <c r="CQ40" s="22">
        <f t="shared" si="16"/>
        <v>0</v>
      </c>
      <c r="CR40" s="22">
        <f t="shared" si="16"/>
        <v>0</v>
      </c>
      <c r="CS40" s="22">
        <f t="shared" si="16"/>
        <v>20</v>
      </c>
      <c r="CT40" s="22">
        <f t="shared" si="16"/>
        <v>0</v>
      </c>
      <c r="CU40" s="22">
        <f t="shared" si="16"/>
        <v>0</v>
      </c>
      <c r="CV40" s="22">
        <f t="shared" si="16"/>
        <v>0</v>
      </c>
      <c r="CW40" s="22">
        <f t="shared" si="16"/>
        <v>0</v>
      </c>
      <c r="CX40" s="22">
        <f t="shared" si="16"/>
        <v>18</v>
      </c>
      <c r="CY40" s="22">
        <f t="shared" si="16"/>
        <v>0</v>
      </c>
      <c r="CZ40" s="22">
        <f t="shared" si="16"/>
        <v>5</v>
      </c>
      <c r="DA40" s="22">
        <f t="shared" si="16"/>
        <v>38</v>
      </c>
      <c r="DB40" s="22">
        <f t="shared" si="16"/>
        <v>190</v>
      </c>
      <c r="DC40" s="22">
        <f t="shared" si="16"/>
        <v>5</v>
      </c>
      <c r="DD40" s="22">
        <f t="shared" si="16"/>
        <v>190</v>
      </c>
      <c r="DE40" s="22">
        <f t="shared" si="16"/>
        <v>38</v>
      </c>
      <c r="DF40" s="22">
        <f t="shared" si="16"/>
        <v>16</v>
      </c>
      <c r="DG40" s="22">
        <f t="shared" si="16"/>
        <v>22</v>
      </c>
      <c r="DH40" s="22">
        <f t="shared" si="16"/>
        <v>0</v>
      </c>
      <c r="DI40" s="22">
        <f t="shared" si="16"/>
        <v>0</v>
      </c>
      <c r="DJ40" s="22">
        <f t="shared" si="16"/>
        <v>152</v>
      </c>
      <c r="DK40" s="22">
        <f t="shared" si="16"/>
        <v>1</v>
      </c>
      <c r="DL40" s="22">
        <f t="shared" si="16"/>
        <v>0</v>
      </c>
      <c r="DM40" s="22">
        <f t="shared" si="16"/>
        <v>0</v>
      </c>
      <c r="DN40" s="22">
        <f t="shared" si="16"/>
        <v>0</v>
      </c>
      <c r="DO40" s="22">
        <f t="shared" si="16"/>
        <v>0</v>
      </c>
      <c r="DP40" s="22">
        <f t="shared" si="16"/>
        <v>38</v>
      </c>
      <c r="DQ40" s="22">
        <f t="shared" si="16"/>
        <v>0</v>
      </c>
      <c r="DR40" s="22">
        <f t="shared" si="16"/>
        <v>5</v>
      </c>
      <c r="DS40" s="22">
        <f t="shared" si="16"/>
        <v>38</v>
      </c>
      <c r="DT40" s="22">
        <f t="shared" si="16"/>
        <v>190</v>
      </c>
      <c r="DU40" s="22">
        <f t="shared" si="16"/>
        <v>0</v>
      </c>
      <c r="DV40" s="22">
        <f t="shared" si="16"/>
        <v>0</v>
      </c>
      <c r="DW40" s="22">
        <f t="shared" si="16"/>
        <v>0</v>
      </c>
      <c r="DX40" s="22">
        <f t="shared" si="16"/>
        <v>0</v>
      </c>
      <c r="DY40" s="22">
        <f t="shared" si="16"/>
        <v>0</v>
      </c>
      <c r="DZ40" s="22">
        <f t="shared" si="16"/>
        <v>0</v>
      </c>
      <c r="EA40" s="22">
        <f t="shared" si="16"/>
        <v>0</v>
      </c>
      <c r="EB40" s="22">
        <f t="shared" si="16"/>
        <v>0</v>
      </c>
      <c r="EC40" s="22">
        <f t="shared" si="16"/>
        <v>0</v>
      </c>
      <c r="ED40" s="22">
        <f t="shared" ref="ED40:FP40" si="17">ED41</f>
        <v>0</v>
      </c>
      <c r="EE40" s="22">
        <f t="shared" si="17"/>
        <v>0</v>
      </c>
      <c r="EF40" s="22">
        <f t="shared" si="17"/>
        <v>0</v>
      </c>
      <c r="EG40" s="22">
        <f t="shared" si="17"/>
        <v>0</v>
      </c>
      <c r="EH40" s="22">
        <f t="shared" si="17"/>
        <v>0</v>
      </c>
      <c r="EI40" s="22">
        <f t="shared" si="17"/>
        <v>0</v>
      </c>
      <c r="EJ40" s="22">
        <f t="shared" si="17"/>
        <v>0</v>
      </c>
      <c r="EK40" s="22">
        <f t="shared" si="17"/>
        <v>0</v>
      </c>
      <c r="EL40" s="22">
        <f t="shared" si="17"/>
        <v>0</v>
      </c>
      <c r="EM40" s="22">
        <f t="shared" si="17"/>
        <v>0</v>
      </c>
      <c r="EN40" s="22">
        <f t="shared" si="17"/>
        <v>0</v>
      </c>
      <c r="EO40" s="22">
        <f t="shared" si="17"/>
        <v>0</v>
      </c>
      <c r="EP40" s="22">
        <f t="shared" si="17"/>
        <v>0</v>
      </c>
      <c r="EQ40" s="22">
        <f t="shared" si="17"/>
        <v>0</v>
      </c>
      <c r="ER40" s="22">
        <f t="shared" si="17"/>
        <v>0</v>
      </c>
      <c r="ES40" s="22">
        <f t="shared" si="17"/>
        <v>0</v>
      </c>
      <c r="ET40" s="22">
        <f t="shared" si="17"/>
        <v>0</v>
      </c>
      <c r="EU40" s="22">
        <f t="shared" si="17"/>
        <v>0</v>
      </c>
      <c r="EV40" s="22">
        <f t="shared" si="17"/>
        <v>0</v>
      </c>
      <c r="EW40" s="22">
        <f t="shared" si="17"/>
        <v>0</v>
      </c>
      <c r="EX40" s="22">
        <f t="shared" si="17"/>
        <v>0</v>
      </c>
      <c r="EY40" s="22">
        <f t="shared" si="17"/>
        <v>0</v>
      </c>
      <c r="EZ40" s="22">
        <f t="shared" si="17"/>
        <v>0</v>
      </c>
      <c r="FA40" s="22">
        <f t="shared" si="17"/>
        <v>0</v>
      </c>
      <c r="FB40" s="22">
        <f t="shared" si="17"/>
        <v>0</v>
      </c>
      <c r="FC40" s="22">
        <f t="shared" si="17"/>
        <v>0</v>
      </c>
      <c r="FD40" s="22">
        <f t="shared" si="17"/>
        <v>0</v>
      </c>
      <c r="FE40" s="22">
        <f t="shared" si="17"/>
        <v>0</v>
      </c>
      <c r="FF40" s="22">
        <f t="shared" si="17"/>
        <v>0</v>
      </c>
      <c r="FG40" s="22">
        <f t="shared" si="17"/>
        <v>0</v>
      </c>
      <c r="FH40" s="22">
        <f t="shared" si="17"/>
        <v>0</v>
      </c>
      <c r="FI40" s="22">
        <f t="shared" si="17"/>
        <v>0</v>
      </c>
      <c r="FJ40" s="22">
        <f t="shared" si="17"/>
        <v>0</v>
      </c>
      <c r="FK40" s="22">
        <f t="shared" si="17"/>
        <v>0</v>
      </c>
      <c r="FL40" s="22">
        <f t="shared" si="17"/>
        <v>0</v>
      </c>
      <c r="FM40" s="22">
        <f t="shared" si="17"/>
        <v>0</v>
      </c>
      <c r="FN40" s="22">
        <f t="shared" si="17"/>
        <v>0</v>
      </c>
      <c r="FO40" s="22">
        <f t="shared" si="17"/>
        <v>0</v>
      </c>
      <c r="FP40" s="22">
        <f t="shared" si="17"/>
        <v>0</v>
      </c>
      <c r="FQ40" s="32"/>
      <c r="FR40" s="23"/>
    </row>
    <row r="41" spans="1:174" ht="27.75" customHeight="1" x14ac:dyDescent="0.2">
      <c r="A41" s="8"/>
      <c r="B41" s="42" t="s">
        <v>54</v>
      </c>
      <c r="C41" s="9"/>
      <c r="D41" s="10"/>
      <c r="E41" s="22">
        <f>SUM(E42:E45)</f>
        <v>20</v>
      </c>
      <c r="F41" s="22">
        <f t="shared" ref="F41:BQ41" si="18">SUM(F42:F45)</f>
        <v>760</v>
      </c>
      <c r="G41" s="22">
        <f t="shared" si="18"/>
        <v>144</v>
      </c>
      <c r="H41" s="22">
        <f t="shared" si="18"/>
        <v>0</v>
      </c>
      <c r="I41" s="22">
        <f t="shared" si="18"/>
        <v>0</v>
      </c>
      <c r="J41" s="22">
        <f t="shared" si="18"/>
        <v>0</v>
      </c>
      <c r="K41" s="22">
        <f t="shared" si="18"/>
        <v>0</v>
      </c>
      <c r="L41" s="22">
        <f t="shared" si="18"/>
        <v>0</v>
      </c>
      <c r="M41" s="22">
        <f t="shared" si="18"/>
        <v>0</v>
      </c>
      <c r="N41" s="22">
        <f t="shared" si="18"/>
        <v>0</v>
      </c>
      <c r="O41" s="22">
        <f t="shared" si="18"/>
        <v>0</v>
      </c>
      <c r="P41" s="22">
        <f t="shared" si="18"/>
        <v>0</v>
      </c>
      <c r="Q41" s="22">
        <f t="shared" si="18"/>
        <v>0</v>
      </c>
      <c r="R41" s="22">
        <f t="shared" si="18"/>
        <v>0</v>
      </c>
      <c r="S41" s="22">
        <f t="shared" si="18"/>
        <v>0</v>
      </c>
      <c r="T41" s="22">
        <f t="shared" si="18"/>
        <v>0</v>
      </c>
      <c r="U41" s="22">
        <f t="shared" si="18"/>
        <v>0</v>
      </c>
      <c r="V41" s="22">
        <f t="shared" si="18"/>
        <v>0</v>
      </c>
      <c r="W41" s="22">
        <f t="shared" si="18"/>
        <v>0</v>
      </c>
      <c r="X41" s="22">
        <f t="shared" si="18"/>
        <v>0</v>
      </c>
      <c r="Y41" s="22">
        <f t="shared" si="18"/>
        <v>0</v>
      </c>
      <c r="Z41" s="22">
        <f t="shared" si="18"/>
        <v>0</v>
      </c>
      <c r="AA41" s="22">
        <f t="shared" si="18"/>
        <v>0</v>
      </c>
      <c r="AB41" s="22">
        <f t="shared" si="18"/>
        <v>0</v>
      </c>
      <c r="AC41" s="22">
        <f t="shared" si="18"/>
        <v>0</v>
      </c>
      <c r="AD41" s="22">
        <f t="shared" si="18"/>
        <v>0</v>
      </c>
      <c r="AE41" s="22">
        <f t="shared" si="18"/>
        <v>0</v>
      </c>
      <c r="AF41" s="22">
        <f t="shared" si="18"/>
        <v>0</v>
      </c>
      <c r="AG41" s="22">
        <f t="shared" si="18"/>
        <v>0</v>
      </c>
      <c r="AH41" s="22">
        <f t="shared" si="18"/>
        <v>0</v>
      </c>
      <c r="AI41" s="22">
        <f t="shared" si="18"/>
        <v>0</v>
      </c>
      <c r="AJ41" s="22">
        <f t="shared" si="18"/>
        <v>0</v>
      </c>
      <c r="AK41" s="22">
        <f t="shared" si="18"/>
        <v>0</v>
      </c>
      <c r="AL41" s="22">
        <f t="shared" si="18"/>
        <v>0</v>
      </c>
      <c r="AM41" s="22">
        <f t="shared" si="18"/>
        <v>0</v>
      </c>
      <c r="AN41" s="22">
        <f t="shared" si="18"/>
        <v>0</v>
      </c>
      <c r="AO41" s="22">
        <f t="shared" si="18"/>
        <v>5</v>
      </c>
      <c r="AP41" s="22">
        <f t="shared" si="18"/>
        <v>190</v>
      </c>
      <c r="AQ41" s="22">
        <f t="shared" si="18"/>
        <v>30</v>
      </c>
      <c r="AR41" s="22">
        <f t="shared" si="18"/>
        <v>14</v>
      </c>
      <c r="AS41" s="22">
        <f t="shared" si="18"/>
        <v>16</v>
      </c>
      <c r="AT41" s="22">
        <f t="shared" si="18"/>
        <v>0</v>
      </c>
      <c r="AU41" s="22">
        <f t="shared" si="18"/>
        <v>0</v>
      </c>
      <c r="AV41" s="22">
        <f t="shared" si="18"/>
        <v>160</v>
      </c>
      <c r="AW41" s="22">
        <f t="shared" si="18"/>
        <v>1</v>
      </c>
      <c r="AX41" s="22">
        <f t="shared" si="18"/>
        <v>0</v>
      </c>
      <c r="AY41" s="22">
        <f t="shared" si="18"/>
        <v>0</v>
      </c>
      <c r="AZ41" s="22">
        <f t="shared" si="18"/>
        <v>0</v>
      </c>
      <c r="BA41" s="22">
        <f t="shared" si="18"/>
        <v>0</v>
      </c>
      <c r="BB41" s="22">
        <f t="shared" si="18"/>
        <v>0</v>
      </c>
      <c r="BC41" s="22">
        <f t="shared" si="18"/>
        <v>0</v>
      </c>
      <c r="BD41" s="22">
        <f t="shared" si="18"/>
        <v>0</v>
      </c>
      <c r="BE41" s="22">
        <f t="shared" si="18"/>
        <v>0</v>
      </c>
      <c r="BF41" s="22">
        <f t="shared" si="18"/>
        <v>0</v>
      </c>
      <c r="BG41" s="22">
        <f t="shared" si="18"/>
        <v>0</v>
      </c>
      <c r="BH41" s="22">
        <f t="shared" si="18"/>
        <v>0</v>
      </c>
      <c r="BI41" s="22">
        <f t="shared" si="18"/>
        <v>0</v>
      </c>
      <c r="BJ41" s="22">
        <f t="shared" si="18"/>
        <v>0</v>
      </c>
      <c r="BK41" s="22">
        <f t="shared" si="18"/>
        <v>0</v>
      </c>
      <c r="BL41" s="22">
        <f t="shared" si="18"/>
        <v>30</v>
      </c>
      <c r="BM41" s="22">
        <f t="shared" si="18"/>
        <v>0</v>
      </c>
      <c r="BN41" s="22">
        <f t="shared" si="18"/>
        <v>5</v>
      </c>
      <c r="BO41" s="22">
        <f t="shared" si="18"/>
        <v>30</v>
      </c>
      <c r="BP41" s="22">
        <f t="shared" si="18"/>
        <v>190</v>
      </c>
      <c r="BQ41" s="22">
        <f t="shared" si="18"/>
        <v>0</v>
      </c>
      <c r="BR41" s="22">
        <f t="shared" ref="BR41:EC41" si="19">SUM(BR42:BR45)</f>
        <v>0</v>
      </c>
      <c r="BS41" s="22">
        <f t="shared" si="19"/>
        <v>0</v>
      </c>
      <c r="BT41" s="22">
        <f t="shared" si="19"/>
        <v>0</v>
      </c>
      <c r="BU41" s="22">
        <f t="shared" si="19"/>
        <v>0</v>
      </c>
      <c r="BV41" s="22">
        <f t="shared" si="19"/>
        <v>10</v>
      </c>
      <c r="BW41" s="22">
        <f t="shared" si="19"/>
        <v>380</v>
      </c>
      <c r="BX41" s="22">
        <f t="shared" si="19"/>
        <v>76</v>
      </c>
      <c r="BY41" s="22">
        <f t="shared" si="19"/>
        <v>32</v>
      </c>
      <c r="BZ41" s="22">
        <f t="shared" si="19"/>
        <v>44</v>
      </c>
      <c r="CA41" s="22">
        <f t="shared" si="19"/>
        <v>0</v>
      </c>
      <c r="CB41" s="22">
        <f t="shared" si="19"/>
        <v>0</v>
      </c>
      <c r="CC41" s="22">
        <f t="shared" si="19"/>
        <v>304</v>
      </c>
      <c r="CD41" s="22">
        <f t="shared" si="19"/>
        <v>2</v>
      </c>
      <c r="CE41" s="22">
        <f t="shared" si="19"/>
        <v>0</v>
      </c>
      <c r="CF41" s="22">
        <f t="shared" si="19"/>
        <v>0</v>
      </c>
      <c r="CG41" s="22">
        <f t="shared" si="19"/>
        <v>0</v>
      </c>
      <c r="CH41" s="22">
        <f t="shared" si="19"/>
        <v>0</v>
      </c>
      <c r="CI41" s="22">
        <f t="shared" si="19"/>
        <v>38</v>
      </c>
      <c r="CJ41" s="22">
        <f t="shared" si="19"/>
        <v>0</v>
      </c>
      <c r="CK41" s="22">
        <f t="shared" si="19"/>
        <v>5</v>
      </c>
      <c r="CL41" s="22">
        <f t="shared" si="19"/>
        <v>38</v>
      </c>
      <c r="CM41" s="22">
        <f t="shared" si="19"/>
        <v>190</v>
      </c>
      <c r="CN41" s="22">
        <f t="shared" si="19"/>
        <v>0</v>
      </c>
      <c r="CO41" s="22">
        <f t="shared" si="19"/>
        <v>0</v>
      </c>
      <c r="CP41" s="22">
        <f t="shared" si="19"/>
        <v>0</v>
      </c>
      <c r="CQ41" s="22">
        <f t="shared" si="19"/>
        <v>0</v>
      </c>
      <c r="CR41" s="22">
        <f t="shared" si="19"/>
        <v>0</v>
      </c>
      <c r="CS41" s="22">
        <f t="shared" si="19"/>
        <v>20</v>
      </c>
      <c r="CT41" s="22">
        <f t="shared" si="19"/>
        <v>0</v>
      </c>
      <c r="CU41" s="22">
        <f t="shared" si="19"/>
        <v>0</v>
      </c>
      <c r="CV41" s="22">
        <f t="shared" si="19"/>
        <v>0</v>
      </c>
      <c r="CW41" s="22">
        <f t="shared" si="19"/>
        <v>0</v>
      </c>
      <c r="CX41" s="22">
        <f t="shared" si="19"/>
        <v>18</v>
      </c>
      <c r="CY41" s="22">
        <f t="shared" si="19"/>
        <v>0</v>
      </c>
      <c r="CZ41" s="22">
        <f t="shared" si="19"/>
        <v>5</v>
      </c>
      <c r="DA41" s="22">
        <f t="shared" si="19"/>
        <v>38</v>
      </c>
      <c r="DB41" s="22">
        <f t="shared" si="19"/>
        <v>190</v>
      </c>
      <c r="DC41" s="22">
        <f t="shared" si="19"/>
        <v>5</v>
      </c>
      <c r="DD41" s="22">
        <f t="shared" si="19"/>
        <v>190</v>
      </c>
      <c r="DE41" s="22">
        <f t="shared" si="19"/>
        <v>38</v>
      </c>
      <c r="DF41" s="22">
        <f t="shared" si="19"/>
        <v>16</v>
      </c>
      <c r="DG41" s="22">
        <f t="shared" si="19"/>
        <v>22</v>
      </c>
      <c r="DH41" s="22">
        <f t="shared" si="19"/>
        <v>0</v>
      </c>
      <c r="DI41" s="22">
        <f t="shared" si="19"/>
        <v>0</v>
      </c>
      <c r="DJ41" s="22">
        <f t="shared" si="19"/>
        <v>152</v>
      </c>
      <c r="DK41" s="22">
        <f t="shared" si="19"/>
        <v>1</v>
      </c>
      <c r="DL41" s="22">
        <f t="shared" si="19"/>
        <v>0</v>
      </c>
      <c r="DM41" s="22">
        <f t="shared" si="19"/>
        <v>0</v>
      </c>
      <c r="DN41" s="22">
        <f t="shared" si="19"/>
        <v>0</v>
      </c>
      <c r="DO41" s="22">
        <f t="shared" si="19"/>
        <v>0</v>
      </c>
      <c r="DP41" s="22">
        <f t="shared" si="19"/>
        <v>38</v>
      </c>
      <c r="DQ41" s="22">
        <f t="shared" si="19"/>
        <v>0</v>
      </c>
      <c r="DR41" s="22">
        <f t="shared" si="19"/>
        <v>5</v>
      </c>
      <c r="DS41" s="22">
        <f t="shared" si="19"/>
        <v>38</v>
      </c>
      <c r="DT41" s="22">
        <f t="shared" si="19"/>
        <v>190</v>
      </c>
      <c r="DU41" s="22">
        <f t="shared" si="19"/>
        <v>0</v>
      </c>
      <c r="DV41" s="22">
        <f t="shared" si="19"/>
        <v>0</v>
      </c>
      <c r="DW41" s="22">
        <f t="shared" si="19"/>
        <v>0</v>
      </c>
      <c r="DX41" s="22">
        <f t="shared" si="19"/>
        <v>0</v>
      </c>
      <c r="DY41" s="22">
        <f t="shared" si="19"/>
        <v>0</v>
      </c>
      <c r="DZ41" s="22">
        <f t="shared" si="19"/>
        <v>0</v>
      </c>
      <c r="EA41" s="22">
        <f t="shared" si="19"/>
        <v>0</v>
      </c>
      <c r="EB41" s="22">
        <f t="shared" si="19"/>
        <v>0</v>
      </c>
      <c r="EC41" s="22">
        <f t="shared" si="19"/>
        <v>0</v>
      </c>
      <c r="ED41" s="22">
        <f t="shared" ref="ED41:FP41" si="20">SUM(ED42:ED45)</f>
        <v>0</v>
      </c>
      <c r="EE41" s="22">
        <f t="shared" si="20"/>
        <v>0</v>
      </c>
      <c r="EF41" s="22">
        <f t="shared" si="20"/>
        <v>0</v>
      </c>
      <c r="EG41" s="22">
        <f t="shared" si="20"/>
        <v>0</v>
      </c>
      <c r="EH41" s="22">
        <f t="shared" si="20"/>
        <v>0</v>
      </c>
      <c r="EI41" s="22">
        <f t="shared" si="20"/>
        <v>0</v>
      </c>
      <c r="EJ41" s="22">
        <f t="shared" si="20"/>
        <v>0</v>
      </c>
      <c r="EK41" s="22">
        <f t="shared" si="20"/>
        <v>0</v>
      </c>
      <c r="EL41" s="22">
        <f t="shared" si="20"/>
        <v>0</v>
      </c>
      <c r="EM41" s="22">
        <f t="shared" si="20"/>
        <v>0</v>
      </c>
      <c r="EN41" s="22">
        <f t="shared" si="20"/>
        <v>0</v>
      </c>
      <c r="EO41" s="22">
        <f t="shared" si="20"/>
        <v>0</v>
      </c>
      <c r="EP41" s="22">
        <f t="shared" si="20"/>
        <v>0</v>
      </c>
      <c r="EQ41" s="22">
        <f t="shared" si="20"/>
        <v>0</v>
      </c>
      <c r="ER41" s="22">
        <f t="shared" si="20"/>
        <v>0</v>
      </c>
      <c r="ES41" s="22">
        <f t="shared" si="20"/>
        <v>0</v>
      </c>
      <c r="ET41" s="22">
        <f t="shared" si="20"/>
        <v>0</v>
      </c>
      <c r="EU41" s="22">
        <f t="shared" si="20"/>
        <v>0</v>
      </c>
      <c r="EV41" s="22">
        <f t="shared" si="20"/>
        <v>0</v>
      </c>
      <c r="EW41" s="22">
        <f t="shared" si="20"/>
        <v>0</v>
      </c>
      <c r="EX41" s="22">
        <f t="shared" si="20"/>
        <v>0</v>
      </c>
      <c r="EY41" s="22">
        <f t="shared" si="20"/>
        <v>0</v>
      </c>
      <c r="EZ41" s="22">
        <f t="shared" si="20"/>
        <v>0</v>
      </c>
      <c r="FA41" s="22">
        <f t="shared" si="20"/>
        <v>0</v>
      </c>
      <c r="FB41" s="22">
        <f t="shared" si="20"/>
        <v>0</v>
      </c>
      <c r="FC41" s="22">
        <f t="shared" si="20"/>
        <v>0</v>
      </c>
      <c r="FD41" s="22">
        <f t="shared" si="20"/>
        <v>0</v>
      </c>
      <c r="FE41" s="22">
        <f t="shared" si="20"/>
        <v>0</v>
      </c>
      <c r="FF41" s="22">
        <f t="shared" si="20"/>
        <v>0</v>
      </c>
      <c r="FG41" s="22">
        <f t="shared" si="20"/>
        <v>0</v>
      </c>
      <c r="FH41" s="22">
        <f t="shared" si="20"/>
        <v>0</v>
      </c>
      <c r="FI41" s="22">
        <f t="shared" si="20"/>
        <v>0</v>
      </c>
      <c r="FJ41" s="22">
        <f t="shared" si="20"/>
        <v>0</v>
      </c>
      <c r="FK41" s="22">
        <f t="shared" si="20"/>
        <v>0</v>
      </c>
      <c r="FL41" s="22">
        <f t="shared" si="20"/>
        <v>0</v>
      </c>
      <c r="FM41" s="22">
        <f t="shared" si="20"/>
        <v>0</v>
      </c>
      <c r="FN41" s="22">
        <f t="shared" si="20"/>
        <v>0</v>
      </c>
      <c r="FO41" s="22">
        <f t="shared" si="20"/>
        <v>0</v>
      </c>
      <c r="FP41" s="22">
        <f t="shared" si="20"/>
        <v>0</v>
      </c>
      <c r="FQ41" s="32"/>
      <c r="FR41" s="23"/>
    </row>
    <row r="42" spans="1:174" ht="25.5" customHeight="1" x14ac:dyDescent="0.2">
      <c r="A42" s="12">
        <v>1</v>
      </c>
      <c r="B42" s="17" t="s">
        <v>75</v>
      </c>
      <c r="C42" s="14" t="s">
        <v>35</v>
      </c>
      <c r="D42" s="15"/>
      <c r="E42" s="24">
        <v>5</v>
      </c>
      <c r="F42" s="24">
        <v>190</v>
      </c>
      <c r="G42" s="24">
        <v>30</v>
      </c>
      <c r="H42" s="24"/>
      <c r="I42" s="24"/>
      <c r="J42" s="24"/>
      <c r="K42" s="24"/>
      <c r="L42" s="24"/>
      <c r="M42" s="25"/>
      <c r="N42" s="24"/>
      <c r="O42" s="24"/>
      <c r="P42" s="24"/>
      <c r="Q42" s="25"/>
      <c r="R42" s="25"/>
      <c r="S42" s="25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>
        <v>5</v>
      </c>
      <c r="AP42" s="24">
        <v>190</v>
      </c>
      <c r="AQ42" s="24">
        <v>30</v>
      </c>
      <c r="AR42" s="24">
        <v>14</v>
      </c>
      <c r="AS42" s="24">
        <v>16</v>
      </c>
      <c r="AT42" s="25">
        <v>0</v>
      </c>
      <c r="AU42" s="24">
        <v>0</v>
      </c>
      <c r="AV42" s="24">
        <v>160</v>
      </c>
      <c r="AW42" s="24">
        <v>1</v>
      </c>
      <c r="AX42" s="25"/>
      <c r="AY42" s="25"/>
      <c r="AZ42" s="25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>
        <v>30</v>
      </c>
      <c r="BM42" s="24"/>
      <c r="BN42" s="24">
        <v>5</v>
      </c>
      <c r="BO42" s="24">
        <v>30</v>
      </c>
      <c r="BP42" s="24">
        <v>190</v>
      </c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5"/>
      <c r="CB42" s="24"/>
      <c r="CC42" s="24"/>
      <c r="CD42" s="24"/>
      <c r="CE42" s="25"/>
      <c r="CF42" s="25"/>
      <c r="CG42" s="25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5"/>
      <c r="DI42" s="24"/>
      <c r="DJ42" s="24"/>
      <c r="DK42" s="24"/>
      <c r="DL42" s="25"/>
      <c r="DM42" s="25"/>
      <c r="DN42" s="25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5"/>
      <c r="EP42" s="24"/>
      <c r="EQ42" s="24"/>
      <c r="ER42" s="24"/>
      <c r="ES42" s="25"/>
      <c r="ET42" s="25"/>
      <c r="EU42" s="25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33"/>
      <c r="FQ42" s="24" t="s">
        <v>109</v>
      </c>
      <c r="FR42" s="55" t="s">
        <v>161</v>
      </c>
    </row>
    <row r="43" spans="1:174" ht="25.5" customHeight="1" x14ac:dyDescent="0.2">
      <c r="A43" s="12">
        <v>2</v>
      </c>
      <c r="B43" s="17" t="s">
        <v>83</v>
      </c>
      <c r="C43" s="14" t="s">
        <v>35</v>
      </c>
      <c r="D43" s="15"/>
      <c r="E43" s="24">
        <v>5</v>
      </c>
      <c r="F43" s="24">
        <v>190</v>
      </c>
      <c r="G43" s="24">
        <v>38</v>
      </c>
      <c r="H43" s="24"/>
      <c r="I43" s="24"/>
      <c r="J43" s="24"/>
      <c r="K43" s="24"/>
      <c r="L43" s="24"/>
      <c r="M43" s="25"/>
      <c r="N43" s="24"/>
      <c r="O43" s="24"/>
      <c r="P43" s="24"/>
      <c r="Q43" s="25"/>
      <c r="R43" s="25"/>
      <c r="S43" s="25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5"/>
      <c r="AU43" s="24"/>
      <c r="AV43" s="24"/>
      <c r="AW43" s="24"/>
      <c r="AX43" s="25"/>
      <c r="AY43" s="25"/>
      <c r="AZ43" s="25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>
        <v>5</v>
      </c>
      <c r="BW43" s="24">
        <v>190</v>
      </c>
      <c r="BX43" s="24">
        <v>38</v>
      </c>
      <c r="BY43" s="24">
        <v>16</v>
      </c>
      <c r="BZ43" s="24">
        <v>22</v>
      </c>
      <c r="CA43" s="25">
        <v>0</v>
      </c>
      <c r="CB43" s="24">
        <v>0</v>
      </c>
      <c r="CC43" s="24">
        <v>152</v>
      </c>
      <c r="CD43" s="24">
        <v>1</v>
      </c>
      <c r="CE43" s="25"/>
      <c r="CF43" s="25"/>
      <c r="CG43" s="25"/>
      <c r="CH43" s="24"/>
      <c r="CI43" s="24">
        <v>38</v>
      </c>
      <c r="CJ43" s="24"/>
      <c r="CK43" s="24">
        <v>5</v>
      </c>
      <c r="CL43" s="24">
        <v>38</v>
      </c>
      <c r="CM43" s="24">
        <v>190</v>
      </c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5"/>
      <c r="DI43" s="24"/>
      <c r="DJ43" s="24"/>
      <c r="DK43" s="24"/>
      <c r="DL43" s="25"/>
      <c r="DM43" s="25"/>
      <c r="DN43" s="25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5"/>
      <c r="EP43" s="24"/>
      <c r="EQ43" s="24"/>
      <c r="ER43" s="24"/>
      <c r="ES43" s="25"/>
      <c r="ET43" s="25"/>
      <c r="EU43" s="25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33"/>
      <c r="FQ43" s="24" t="s">
        <v>109</v>
      </c>
      <c r="FR43" s="55" t="s">
        <v>162</v>
      </c>
    </row>
    <row r="44" spans="1:174" ht="25.5" customHeight="1" x14ac:dyDescent="0.2">
      <c r="A44" s="12">
        <v>3</v>
      </c>
      <c r="B44" s="17" t="s">
        <v>93</v>
      </c>
      <c r="C44" s="14" t="s">
        <v>35</v>
      </c>
      <c r="D44" s="15"/>
      <c r="E44" s="24">
        <v>5</v>
      </c>
      <c r="F44" s="24">
        <v>190</v>
      </c>
      <c r="G44" s="24">
        <v>38</v>
      </c>
      <c r="H44" s="24"/>
      <c r="I44" s="24"/>
      <c r="J44" s="24"/>
      <c r="K44" s="24"/>
      <c r="L44" s="24"/>
      <c r="M44" s="25"/>
      <c r="N44" s="24"/>
      <c r="O44" s="24"/>
      <c r="P44" s="24"/>
      <c r="Q44" s="25"/>
      <c r="R44" s="25"/>
      <c r="S44" s="25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5"/>
      <c r="AU44" s="24"/>
      <c r="AV44" s="24"/>
      <c r="AW44" s="24"/>
      <c r="AX44" s="25"/>
      <c r="AY44" s="25"/>
      <c r="AZ44" s="25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5"/>
      <c r="CB44" s="24"/>
      <c r="CC44" s="24"/>
      <c r="CD44" s="24"/>
      <c r="CE44" s="25"/>
      <c r="CF44" s="25"/>
      <c r="CG44" s="25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>
        <v>5</v>
      </c>
      <c r="DD44" s="24">
        <v>190</v>
      </c>
      <c r="DE44" s="24">
        <v>38</v>
      </c>
      <c r="DF44" s="24">
        <v>16</v>
      </c>
      <c r="DG44" s="24">
        <v>22</v>
      </c>
      <c r="DH44" s="25">
        <v>0</v>
      </c>
      <c r="DI44" s="24">
        <v>0</v>
      </c>
      <c r="DJ44" s="24">
        <v>152</v>
      </c>
      <c r="DK44" s="24">
        <v>1</v>
      </c>
      <c r="DL44" s="25"/>
      <c r="DM44" s="25"/>
      <c r="DN44" s="25"/>
      <c r="DO44" s="24"/>
      <c r="DP44" s="24">
        <v>38</v>
      </c>
      <c r="DQ44" s="24"/>
      <c r="DR44" s="24">
        <v>5</v>
      </c>
      <c r="DS44" s="24">
        <v>38</v>
      </c>
      <c r="DT44" s="24">
        <v>190</v>
      </c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5"/>
      <c r="EP44" s="24"/>
      <c r="EQ44" s="24"/>
      <c r="ER44" s="24"/>
      <c r="ES44" s="25"/>
      <c r="ET44" s="25"/>
      <c r="EU44" s="25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33"/>
      <c r="FQ44" s="24" t="s">
        <v>109</v>
      </c>
      <c r="FR44" s="55" t="s">
        <v>163</v>
      </c>
    </row>
    <row r="45" spans="1:174" ht="25.5" customHeight="1" x14ac:dyDescent="0.2">
      <c r="A45" s="12">
        <v>4</v>
      </c>
      <c r="B45" s="17" t="s">
        <v>101</v>
      </c>
      <c r="C45" s="14" t="s">
        <v>35</v>
      </c>
      <c r="D45" s="15"/>
      <c r="E45" s="24">
        <v>5</v>
      </c>
      <c r="F45" s="24">
        <v>190</v>
      </c>
      <c r="G45" s="24">
        <v>38</v>
      </c>
      <c r="H45" s="24"/>
      <c r="I45" s="24"/>
      <c r="J45" s="24"/>
      <c r="K45" s="24"/>
      <c r="L45" s="24"/>
      <c r="M45" s="25"/>
      <c r="N45" s="24"/>
      <c r="O45" s="24"/>
      <c r="P45" s="24"/>
      <c r="Q45" s="25"/>
      <c r="R45" s="25"/>
      <c r="S45" s="25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5"/>
      <c r="AU45" s="24"/>
      <c r="AV45" s="24"/>
      <c r="AW45" s="24"/>
      <c r="AX45" s="25"/>
      <c r="AY45" s="25"/>
      <c r="AZ45" s="25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>
        <v>5</v>
      </c>
      <c r="BW45" s="24">
        <v>190</v>
      </c>
      <c r="BX45" s="24">
        <v>38</v>
      </c>
      <c r="BY45" s="24">
        <v>16</v>
      </c>
      <c r="BZ45" s="24">
        <v>22</v>
      </c>
      <c r="CA45" s="25">
        <v>0</v>
      </c>
      <c r="CB45" s="24">
        <v>0</v>
      </c>
      <c r="CC45" s="24">
        <v>152</v>
      </c>
      <c r="CD45" s="24">
        <v>1</v>
      </c>
      <c r="CE45" s="25"/>
      <c r="CF45" s="25"/>
      <c r="CG45" s="25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>
        <v>20</v>
      </c>
      <c r="CT45" s="24"/>
      <c r="CU45" s="24"/>
      <c r="CV45" s="24"/>
      <c r="CW45" s="24"/>
      <c r="CX45" s="24">
        <v>18</v>
      </c>
      <c r="CY45" s="24"/>
      <c r="CZ45" s="24">
        <v>5</v>
      </c>
      <c r="DA45" s="24">
        <v>38</v>
      </c>
      <c r="DB45" s="24">
        <v>190</v>
      </c>
      <c r="DC45" s="24"/>
      <c r="DD45" s="24"/>
      <c r="DE45" s="24"/>
      <c r="DF45" s="24"/>
      <c r="DG45" s="24"/>
      <c r="DH45" s="25"/>
      <c r="DI45" s="24"/>
      <c r="DJ45" s="24"/>
      <c r="DK45" s="24"/>
      <c r="DL45" s="25"/>
      <c r="DM45" s="25"/>
      <c r="DN45" s="25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5"/>
      <c r="EP45" s="24"/>
      <c r="EQ45" s="24"/>
      <c r="ER45" s="24"/>
      <c r="ES45" s="25"/>
      <c r="ET45" s="25"/>
      <c r="EU45" s="25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33"/>
      <c r="FQ45" s="24" t="s">
        <v>109</v>
      </c>
      <c r="FR45" s="55" t="s">
        <v>164</v>
      </c>
    </row>
    <row r="46" spans="1:174" ht="45.75" customHeight="1" x14ac:dyDescent="0.2">
      <c r="A46" s="8"/>
      <c r="B46" s="42" t="s">
        <v>59</v>
      </c>
      <c r="C46" s="9"/>
      <c r="D46" s="10"/>
      <c r="E46" s="22">
        <f>SUM(E47:E50)</f>
        <v>20</v>
      </c>
      <c r="F46" s="22">
        <f t="shared" ref="F46:BQ46" si="21">SUM(F47:F50)</f>
        <v>760</v>
      </c>
      <c r="G46" s="22">
        <f t="shared" si="21"/>
        <v>144</v>
      </c>
      <c r="H46" s="22">
        <f t="shared" si="21"/>
        <v>0</v>
      </c>
      <c r="I46" s="22">
        <f t="shared" si="21"/>
        <v>0</v>
      </c>
      <c r="J46" s="22">
        <f t="shared" si="21"/>
        <v>0</v>
      </c>
      <c r="K46" s="22">
        <f t="shared" si="21"/>
        <v>0</v>
      </c>
      <c r="L46" s="22">
        <f t="shared" si="21"/>
        <v>0</v>
      </c>
      <c r="M46" s="22">
        <f t="shared" si="21"/>
        <v>0</v>
      </c>
      <c r="N46" s="22">
        <f t="shared" si="21"/>
        <v>0</v>
      </c>
      <c r="O46" s="22">
        <f t="shared" si="21"/>
        <v>0</v>
      </c>
      <c r="P46" s="22">
        <f t="shared" si="21"/>
        <v>0</v>
      </c>
      <c r="Q46" s="22">
        <f t="shared" si="21"/>
        <v>0</v>
      </c>
      <c r="R46" s="22">
        <f t="shared" si="21"/>
        <v>0</v>
      </c>
      <c r="S46" s="22">
        <f t="shared" si="21"/>
        <v>0</v>
      </c>
      <c r="T46" s="22">
        <f t="shared" si="21"/>
        <v>0</v>
      </c>
      <c r="U46" s="22">
        <f t="shared" si="21"/>
        <v>0</v>
      </c>
      <c r="V46" s="22">
        <f t="shared" si="21"/>
        <v>0</v>
      </c>
      <c r="W46" s="22">
        <f t="shared" si="21"/>
        <v>0</v>
      </c>
      <c r="X46" s="22">
        <f t="shared" si="21"/>
        <v>0</v>
      </c>
      <c r="Y46" s="22">
        <f t="shared" si="21"/>
        <v>0</v>
      </c>
      <c r="Z46" s="22">
        <f t="shared" si="21"/>
        <v>0</v>
      </c>
      <c r="AA46" s="22">
        <f t="shared" si="21"/>
        <v>0</v>
      </c>
      <c r="AB46" s="22">
        <f t="shared" si="21"/>
        <v>0</v>
      </c>
      <c r="AC46" s="22">
        <f t="shared" si="21"/>
        <v>0</v>
      </c>
      <c r="AD46" s="22">
        <f t="shared" si="21"/>
        <v>0</v>
      </c>
      <c r="AE46" s="22">
        <f t="shared" si="21"/>
        <v>0</v>
      </c>
      <c r="AF46" s="22">
        <f t="shared" si="21"/>
        <v>0</v>
      </c>
      <c r="AG46" s="22">
        <f t="shared" si="21"/>
        <v>0</v>
      </c>
      <c r="AH46" s="22">
        <f t="shared" si="21"/>
        <v>0</v>
      </c>
      <c r="AI46" s="22">
        <f t="shared" si="21"/>
        <v>0</v>
      </c>
      <c r="AJ46" s="22">
        <f t="shared" si="21"/>
        <v>0</v>
      </c>
      <c r="AK46" s="22">
        <f t="shared" si="21"/>
        <v>0</v>
      </c>
      <c r="AL46" s="22">
        <f t="shared" si="21"/>
        <v>0</v>
      </c>
      <c r="AM46" s="22">
        <f t="shared" si="21"/>
        <v>0</v>
      </c>
      <c r="AN46" s="22">
        <f t="shared" si="21"/>
        <v>0</v>
      </c>
      <c r="AO46" s="22">
        <f t="shared" si="21"/>
        <v>5</v>
      </c>
      <c r="AP46" s="22">
        <f t="shared" si="21"/>
        <v>190</v>
      </c>
      <c r="AQ46" s="22">
        <f t="shared" si="21"/>
        <v>30</v>
      </c>
      <c r="AR46" s="22">
        <f t="shared" si="21"/>
        <v>14</v>
      </c>
      <c r="AS46" s="22">
        <f t="shared" si="21"/>
        <v>16</v>
      </c>
      <c r="AT46" s="22">
        <f t="shared" si="21"/>
        <v>0</v>
      </c>
      <c r="AU46" s="22">
        <f t="shared" si="21"/>
        <v>0</v>
      </c>
      <c r="AV46" s="22">
        <f t="shared" si="21"/>
        <v>160</v>
      </c>
      <c r="AW46" s="22">
        <f t="shared" si="21"/>
        <v>1</v>
      </c>
      <c r="AX46" s="22">
        <f t="shared" si="21"/>
        <v>0</v>
      </c>
      <c r="AY46" s="22">
        <f t="shared" si="21"/>
        <v>0</v>
      </c>
      <c r="AZ46" s="22">
        <f t="shared" si="21"/>
        <v>0</v>
      </c>
      <c r="BA46" s="22">
        <f t="shared" si="21"/>
        <v>0</v>
      </c>
      <c r="BB46" s="22">
        <f t="shared" si="21"/>
        <v>0</v>
      </c>
      <c r="BC46" s="22">
        <f t="shared" si="21"/>
        <v>0</v>
      </c>
      <c r="BD46" s="22">
        <f t="shared" si="21"/>
        <v>0</v>
      </c>
      <c r="BE46" s="22">
        <f t="shared" si="21"/>
        <v>0</v>
      </c>
      <c r="BF46" s="22">
        <f t="shared" si="21"/>
        <v>0</v>
      </c>
      <c r="BG46" s="22">
        <f t="shared" si="21"/>
        <v>0</v>
      </c>
      <c r="BH46" s="22">
        <f t="shared" si="21"/>
        <v>0</v>
      </c>
      <c r="BI46" s="22">
        <f t="shared" si="21"/>
        <v>0</v>
      </c>
      <c r="BJ46" s="22">
        <f t="shared" si="21"/>
        <v>0</v>
      </c>
      <c r="BK46" s="22">
        <f t="shared" si="21"/>
        <v>0</v>
      </c>
      <c r="BL46" s="22">
        <f t="shared" si="21"/>
        <v>30</v>
      </c>
      <c r="BM46" s="22">
        <f t="shared" si="21"/>
        <v>0</v>
      </c>
      <c r="BN46" s="22">
        <f t="shared" si="21"/>
        <v>5</v>
      </c>
      <c r="BO46" s="22">
        <f t="shared" si="21"/>
        <v>30</v>
      </c>
      <c r="BP46" s="22">
        <f t="shared" si="21"/>
        <v>190</v>
      </c>
      <c r="BQ46" s="22">
        <f t="shared" si="21"/>
        <v>0</v>
      </c>
      <c r="BR46" s="22">
        <f t="shared" ref="BR46:EC46" si="22">SUM(BR47:BR50)</f>
        <v>0</v>
      </c>
      <c r="BS46" s="22">
        <f t="shared" si="22"/>
        <v>0</v>
      </c>
      <c r="BT46" s="22">
        <f t="shared" si="22"/>
        <v>0</v>
      </c>
      <c r="BU46" s="22">
        <f t="shared" si="22"/>
        <v>0</v>
      </c>
      <c r="BV46" s="22">
        <f t="shared" si="22"/>
        <v>10</v>
      </c>
      <c r="BW46" s="22">
        <f t="shared" si="22"/>
        <v>380</v>
      </c>
      <c r="BX46" s="22">
        <f t="shared" si="22"/>
        <v>76</v>
      </c>
      <c r="BY46" s="22">
        <f t="shared" si="22"/>
        <v>32</v>
      </c>
      <c r="BZ46" s="22">
        <f t="shared" si="22"/>
        <v>44</v>
      </c>
      <c r="CA46" s="22">
        <f t="shared" si="22"/>
        <v>0</v>
      </c>
      <c r="CB46" s="22">
        <f t="shared" si="22"/>
        <v>0</v>
      </c>
      <c r="CC46" s="22">
        <f t="shared" si="22"/>
        <v>304</v>
      </c>
      <c r="CD46" s="22">
        <f t="shared" si="22"/>
        <v>2</v>
      </c>
      <c r="CE46" s="22">
        <f t="shared" si="22"/>
        <v>0</v>
      </c>
      <c r="CF46" s="22">
        <f t="shared" si="22"/>
        <v>0</v>
      </c>
      <c r="CG46" s="22">
        <f t="shared" si="22"/>
        <v>0</v>
      </c>
      <c r="CH46" s="22">
        <f t="shared" si="22"/>
        <v>0</v>
      </c>
      <c r="CI46" s="22">
        <f t="shared" si="22"/>
        <v>38</v>
      </c>
      <c r="CJ46" s="22">
        <f t="shared" si="22"/>
        <v>0</v>
      </c>
      <c r="CK46" s="22">
        <f t="shared" si="22"/>
        <v>5</v>
      </c>
      <c r="CL46" s="22">
        <f t="shared" si="22"/>
        <v>38</v>
      </c>
      <c r="CM46" s="22">
        <f t="shared" si="22"/>
        <v>190</v>
      </c>
      <c r="CN46" s="22">
        <f t="shared" si="22"/>
        <v>0</v>
      </c>
      <c r="CO46" s="22">
        <f t="shared" si="22"/>
        <v>0</v>
      </c>
      <c r="CP46" s="22">
        <f t="shared" si="22"/>
        <v>0</v>
      </c>
      <c r="CQ46" s="22">
        <f t="shared" si="22"/>
        <v>0</v>
      </c>
      <c r="CR46" s="22">
        <f t="shared" si="22"/>
        <v>0</v>
      </c>
      <c r="CS46" s="22">
        <f t="shared" si="22"/>
        <v>20</v>
      </c>
      <c r="CT46" s="22">
        <f t="shared" si="22"/>
        <v>0</v>
      </c>
      <c r="CU46" s="22">
        <f t="shared" si="22"/>
        <v>0</v>
      </c>
      <c r="CV46" s="22">
        <f t="shared" si="22"/>
        <v>0</v>
      </c>
      <c r="CW46" s="22">
        <f t="shared" si="22"/>
        <v>0</v>
      </c>
      <c r="CX46" s="22">
        <f t="shared" si="22"/>
        <v>18</v>
      </c>
      <c r="CY46" s="22">
        <f t="shared" si="22"/>
        <v>0</v>
      </c>
      <c r="CZ46" s="22">
        <f t="shared" si="22"/>
        <v>5</v>
      </c>
      <c r="DA46" s="22">
        <f t="shared" si="22"/>
        <v>38</v>
      </c>
      <c r="DB46" s="22">
        <f t="shared" si="22"/>
        <v>190</v>
      </c>
      <c r="DC46" s="22">
        <f t="shared" si="22"/>
        <v>5</v>
      </c>
      <c r="DD46" s="22">
        <f t="shared" si="22"/>
        <v>190</v>
      </c>
      <c r="DE46" s="22">
        <f t="shared" si="22"/>
        <v>38</v>
      </c>
      <c r="DF46" s="22">
        <f t="shared" si="22"/>
        <v>16</v>
      </c>
      <c r="DG46" s="22">
        <f t="shared" si="22"/>
        <v>22</v>
      </c>
      <c r="DH46" s="22">
        <f t="shared" si="22"/>
        <v>0</v>
      </c>
      <c r="DI46" s="22">
        <f t="shared" si="22"/>
        <v>0</v>
      </c>
      <c r="DJ46" s="22">
        <f t="shared" si="22"/>
        <v>152</v>
      </c>
      <c r="DK46" s="22">
        <f t="shared" si="22"/>
        <v>1</v>
      </c>
      <c r="DL46" s="22">
        <f t="shared" si="22"/>
        <v>0</v>
      </c>
      <c r="DM46" s="22">
        <f t="shared" si="22"/>
        <v>0</v>
      </c>
      <c r="DN46" s="22">
        <f t="shared" si="22"/>
        <v>0</v>
      </c>
      <c r="DO46" s="22">
        <f t="shared" si="22"/>
        <v>0</v>
      </c>
      <c r="DP46" s="22">
        <f t="shared" si="22"/>
        <v>38</v>
      </c>
      <c r="DQ46" s="22">
        <f t="shared" si="22"/>
        <v>0</v>
      </c>
      <c r="DR46" s="22">
        <f t="shared" si="22"/>
        <v>5</v>
      </c>
      <c r="DS46" s="22">
        <f t="shared" si="22"/>
        <v>38</v>
      </c>
      <c r="DT46" s="22">
        <f t="shared" si="22"/>
        <v>190</v>
      </c>
      <c r="DU46" s="22">
        <f t="shared" si="22"/>
        <v>0</v>
      </c>
      <c r="DV46" s="22">
        <f t="shared" si="22"/>
        <v>0</v>
      </c>
      <c r="DW46" s="22">
        <f t="shared" si="22"/>
        <v>0</v>
      </c>
      <c r="DX46" s="22">
        <f t="shared" si="22"/>
        <v>0</v>
      </c>
      <c r="DY46" s="22">
        <f t="shared" si="22"/>
        <v>0</v>
      </c>
      <c r="DZ46" s="22">
        <f t="shared" si="22"/>
        <v>0</v>
      </c>
      <c r="EA46" s="22">
        <f t="shared" si="22"/>
        <v>0</v>
      </c>
      <c r="EB46" s="22">
        <f t="shared" si="22"/>
        <v>0</v>
      </c>
      <c r="EC46" s="22">
        <f t="shared" si="22"/>
        <v>0</v>
      </c>
      <c r="ED46" s="22">
        <f t="shared" ref="ED46:FP46" si="23">SUM(ED47:ED50)</f>
        <v>0</v>
      </c>
      <c r="EE46" s="22">
        <f t="shared" si="23"/>
        <v>0</v>
      </c>
      <c r="EF46" s="22">
        <f t="shared" si="23"/>
        <v>0</v>
      </c>
      <c r="EG46" s="22">
        <f t="shared" si="23"/>
        <v>0</v>
      </c>
      <c r="EH46" s="22">
        <f t="shared" si="23"/>
        <v>0</v>
      </c>
      <c r="EI46" s="22">
        <f t="shared" si="23"/>
        <v>0</v>
      </c>
      <c r="EJ46" s="22">
        <f t="shared" si="23"/>
        <v>0</v>
      </c>
      <c r="EK46" s="22">
        <f t="shared" si="23"/>
        <v>0</v>
      </c>
      <c r="EL46" s="22">
        <f t="shared" si="23"/>
        <v>0</v>
      </c>
      <c r="EM46" s="22">
        <f t="shared" si="23"/>
        <v>0</v>
      </c>
      <c r="EN46" s="22">
        <f t="shared" si="23"/>
        <v>0</v>
      </c>
      <c r="EO46" s="22">
        <f t="shared" si="23"/>
        <v>0</v>
      </c>
      <c r="EP46" s="22">
        <f t="shared" si="23"/>
        <v>0</v>
      </c>
      <c r="EQ46" s="22">
        <f t="shared" si="23"/>
        <v>0</v>
      </c>
      <c r="ER46" s="22">
        <f t="shared" si="23"/>
        <v>0</v>
      </c>
      <c r="ES46" s="22">
        <f t="shared" si="23"/>
        <v>0</v>
      </c>
      <c r="ET46" s="22">
        <f t="shared" si="23"/>
        <v>0</v>
      </c>
      <c r="EU46" s="22">
        <f t="shared" si="23"/>
        <v>0</v>
      </c>
      <c r="EV46" s="22">
        <f t="shared" si="23"/>
        <v>0</v>
      </c>
      <c r="EW46" s="22">
        <f t="shared" si="23"/>
        <v>0</v>
      </c>
      <c r="EX46" s="22">
        <f t="shared" si="23"/>
        <v>0</v>
      </c>
      <c r="EY46" s="22">
        <f t="shared" si="23"/>
        <v>0</v>
      </c>
      <c r="EZ46" s="22">
        <f t="shared" si="23"/>
        <v>0</v>
      </c>
      <c r="FA46" s="22">
        <f t="shared" si="23"/>
        <v>0</v>
      </c>
      <c r="FB46" s="22">
        <f t="shared" si="23"/>
        <v>0</v>
      </c>
      <c r="FC46" s="22">
        <f t="shared" si="23"/>
        <v>0</v>
      </c>
      <c r="FD46" s="22">
        <f t="shared" si="23"/>
        <v>0</v>
      </c>
      <c r="FE46" s="22">
        <f t="shared" si="23"/>
        <v>0</v>
      </c>
      <c r="FF46" s="22">
        <f t="shared" si="23"/>
        <v>0</v>
      </c>
      <c r="FG46" s="22">
        <f t="shared" si="23"/>
        <v>0</v>
      </c>
      <c r="FH46" s="22">
        <f t="shared" si="23"/>
        <v>0</v>
      </c>
      <c r="FI46" s="22">
        <f t="shared" si="23"/>
        <v>0</v>
      </c>
      <c r="FJ46" s="22">
        <f t="shared" si="23"/>
        <v>0</v>
      </c>
      <c r="FK46" s="22">
        <f t="shared" si="23"/>
        <v>0</v>
      </c>
      <c r="FL46" s="22">
        <f t="shared" si="23"/>
        <v>0</v>
      </c>
      <c r="FM46" s="22">
        <f t="shared" si="23"/>
        <v>0</v>
      </c>
      <c r="FN46" s="22">
        <f t="shared" si="23"/>
        <v>0</v>
      </c>
      <c r="FO46" s="22">
        <f t="shared" si="23"/>
        <v>0</v>
      </c>
      <c r="FP46" s="22">
        <f t="shared" si="23"/>
        <v>0</v>
      </c>
      <c r="FQ46" s="32"/>
      <c r="FR46" s="23"/>
    </row>
    <row r="47" spans="1:174" ht="25.5" customHeight="1" x14ac:dyDescent="0.2">
      <c r="A47" s="12">
        <v>1</v>
      </c>
      <c r="B47" s="17" t="s">
        <v>80</v>
      </c>
      <c r="C47" s="14" t="s">
        <v>35</v>
      </c>
      <c r="D47" s="15"/>
      <c r="E47" s="24">
        <v>5</v>
      </c>
      <c r="F47" s="24">
        <v>190</v>
      </c>
      <c r="G47" s="24">
        <v>30</v>
      </c>
      <c r="H47" s="24"/>
      <c r="I47" s="24"/>
      <c r="J47" s="24"/>
      <c r="K47" s="24"/>
      <c r="L47" s="24"/>
      <c r="M47" s="25"/>
      <c r="N47" s="24"/>
      <c r="O47" s="24"/>
      <c r="P47" s="24"/>
      <c r="Q47" s="25"/>
      <c r="R47" s="25"/>
      <c r="S47" s="25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>
        <v>5</v>
      </c>
      <c r="AP47" s="24">
        <v>190</v>
      </c>
      <c r="AQ47" s="24">
        <v>30</v>
      </c>
      <c r="AR47" s="24">
        <v>14</v>
      </c>
      <c r="AS47" s="24">
        <v>16</v>
      </c>
      <c r="AT47" s="25">
        <v>0</v>
      </c>
      <c r="AU47" s="24">
        <v>0</v>
      </c>
      <c r="AV47" s="24">
        <v>160</v>
      </c>
      <c r="AW47" s="24">
        <v>1</v>
      </c>
      <c r="AX47" s="25"/>
      <c r="AY47" s="25"/>
      <c r="AZ47" s="25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>
        <v>30</v>
      </c>
      <c r="BM47" s="24"/>
      <c r="BN47" s="24">
        <v>5</v>
      </c>
      <c r="BO47" s="24">
        <v>30</v>
      </c>
      <c r="BP47" s="24">
        <v>190</v>
      </c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5"/>
      <c r="CB47" s="24"/>
      <c r="CC47" s="24"/>
      <c r="CD47" s="24"/>
      <c r="CE47" s="25"/>
      <c r="CF47" s="25"/>
      <c r="CG47" s="25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5"/>
      <c r="DI47" s="24"/>
      <c r="DJ47" s="24"/>
      <c r="DK47" s="24"/>
      <c r="DL47" s="25"/>
      <c r="DM47" s="25"/>
      <c r="DN47" s="25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5"/>
      <c r="EP47" s="24"/>
      <c r="EQ47" s="24"/>
      <c r="ER47" s="24"/>
      <c r="ES47" s="25"/>
      <c r="ET47" s="25"/>
      <c r="EU47" s="25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33"/>
      <c r="FQ47" s="24" t="s">
        <v>109</v>
      </c>
      <c r="FR47" s="55" t="s">
        <v>165</v>
      </c>
    </row>
    <row r="48" spans="1:174" ht="25.5" customHeight="1" x14ac:dyDescent="0.2">
      <c r="A48" s="12">
        <v>2</v>
      </c>
      <c r="B48" s="17" t="s">
        <v>88</v>
      </c>
      <c r="C48" s="14" t="s">
        <v>35</v>
      </c>
      <c r="D48" s="15"/>
      <c r="E48" s="24">
        <v>5</v>
      </c>
      <c r="F48" s="24">
        <v>190</v>
      </c>
      <c r="G48" s="24">
        <v>38</v>
      </c>
      <c r="H48" s="24"/>
      <c r="I48" s="24"/>
      <c r="J48" s="24"/>
      <c r="K48" s="24"/>
      <c r="L48" s="24"/>
      <c r="M48" s="25"/>
      <c r="N48" s="24"/>
      <c r="O48" s="24"/>
      <c r="P48" s="24"/>
      <c r="Q48" s="25"/>
      <c r="R48" s="25"/>
      <c r="S48" s="25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5"/>
      <c r="AU48" s="24"/>
      <c r="AV48" s="24"/>
      <c r="AW48" s="24"/>
      <c r="AX48" s="25"/>
      <c r="AY48" s="25"/>
      <c r="AZ48" s="25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5"/>
      <c r="CB48" s="24"/>
      <c r="CC48" s="24"/>
      <c r="CD48" s="24"/>
      <c r="CE48" s="25"/>
      <c r="CF48" s="25"/>
      <c r="CG48" s="25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>
        <v>5</v>
      </c>
      <c r="DD48" s="24">
        <v>190</v>
      </c>
      <c r="DE48" s="24">
        <v>38</v>
      </c>
      <c r="DF48" s="24">
        <v>16</v>
      </c>
      <c r="DG48" s="24">
        <v>22</v>
      </c>
      <c r="DH48" s="25">
        <v>0</v>
      </c>
      <c r="DI48" s="24">
        <v>0</v>
      </c>
      <c r="DJ48" s="24">
        <v>152</v>
      </c>
      <c r="DK48" s="24">
        <v>1</v>
      </c>
      <c r="DL48" s="25"/>
      <c r="DM48" s="25"/>
      <c r="DN48" s="25"/>
      <c r="DO48" s="24"/>
      <c r="DP48" s="24">
        <v>38</v>
      </c>
      <c r="DQ48" s="24"/>
      <c r="DR48" s="24">
        <v>5</v>
      </c>
      <c r="DS48" s="24">
        <v>38</v>
      </c>
      <c r="DT48" s="24">
        <v>190</v>
      </c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5"/>
      <c r="EP48" s="24"/>
      <c r="EQ48" s="24"/>
      <c r="ER48" s="24"/>
      <c r="ES48" s="25"/>
      <c r="ET48" s="25"/>
      <c r="EU48" s="25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33"/>
      <c r="FQ48" s="24" t="s">
        <v>109</v>
      </c>
      <c r="FR48" s="55" t="s">
        <v>166</v>
      </c>
    </row>
    <row r="49" spans="1:174" ht="25.5" customHeight="1" x14ac:dyDescent="0.2">
      <c r="A49" s="12">
        <v>3</v>
      </c>
      <c r="B49" s="17" t="s">
        <v>92</v>
      </c>
      <c r="C49" s="14" t="s">
        <v>35</v>
      </c>
      <c r="D49" s="15"/>
      <c r="E49" s="24">
        <v>5</v>
      </c>
      <c r="F49" s="24">
        <v>190</v>
      </c>
      <c r="G49" s="24">
        <v>38</v>
      </c>
      <c r="H49" s="24"/>
      <c r="I49" s="24"/>
      <c r="J49" s="24"/>
      <c r="K49" s="24"/>
      <c r="L49" s="24"/>
      <c r="M49" s="25"/>
      <c r="N49" s="24"/>
      <c r="O49" s="24"/>
      <c r="P49" s="24"/>
      <c r="Q49" s="25"/>
      <c r="R49" s="25"/>
      <c r="S49" s="25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5"/>
      <c r="AU49" s="24"/>
      <c r="AV49" s="24"/>
      <c r="AW49" s="24"/>
      <c r="AX49" s="25"/>
      <c r="AY49" s="25"/>
      <c r="AZ49" s="25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>
        <v>5</v>
      </c>
      <c r="BW49" s="24">
        <v>190</v>
      </c>
      <c r="BX49" s="24">
        <v>38</v>
      </c>
      <c r="BY49" s="24">
        <v>16</v>
      </c>
      <c r="BZ49" s="24">
        <v>22</v>
      </c>
      <c r="CA49" s="25">
        <v>0</v>
      </c>
      <c r="CB49" s="24">
        <v>0</v>
      </c>
      <c r="CC49" s="24">
        <v>152</v>
      </c>
      <c r="CD49" s="24">
        <v>1</v>
      </c>
      <c r="CE49" s="25"/>
      <c r="CF49" s="25"/>
      <c r="CG49" s="25"/>
      <c r="CH49" s="24"/>
      <c r="CI49" s="24">
        <v>38</v>
      </c>
      <c r="CJ49" s="24"/>
      <c r="CK49" s="24">
        <v>5</v>
      </c>
      <c r="CL49" s="24">
        <v>38</v>
      </c>
      <c r="CM49" s="24">
        <v>190</v>
      </c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5"/>
      <c r="DI49" s="24"/>
      <c r="DJ49" s="24"/>
      <c r="DK49" s="24"/>
      <c r="DL49" s="25"/>
      <c r="DM49" s="25"/>
      <c r="DN49" s="25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5"/>
      <c r="EP49" s="24"/>
      <c r="EQ49" s="24"/>
      <c r="ER49" s="24"/>
      <c r="ES49" s="25"/>
      <c r="ET49" s="25"/>
      <c r="EU49" s="25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33"/>
      <c r="FQ49" s="24" t="s">
        <v>109</v>
      </c>
      <c r="FR49" s="55" t="s">
        <v>167</v>
      </c>
    </row>
    <row r="50" spans="1:174" ht="25.5" customHeight="1" x14ac:dyDescent="0.2">
      <c r="A50" s="12">
        <v>4</v>
      </c>
      <c r="B50" s="17" t="s">
        <v>100</v>
      </c>
      <c r="C50" s="14" t="s">
        <v>35</v>
      </c>
      <c r="D50" s="15"/>
      <c r="E50" s="24">
        <v>5</v>
      </c>
      <c r="F50" s="24">
        <v>190</v>
      </c>
      <c r="G50" s="24">
        <v>38</v>
      </c>
      <c r="H50" s="24"/>
      <c r="I50" s="24"/>
      <c r="J50" s="24"/>
      <c r="K50" s="24"/>
      <c r="L50" s="24"/>
      <c r="M50" s="25"/>
      <c r="N50" s="24"/>
      <c r="O50" s="24"/>
      <c r="P50" s="24"/>
      <c r="Q50" s="25"/>
      <c r="R50" s="25"/>
      <c r="S50" s="25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5"/>
      <c r="AU50" s="24"/>
      <c r="AV50" s="24"/>
      <c r="AW50" s="24"/>
      <c r="AX50" s="25"/>
      <c r="AY50" s="25"/>
      <c r="AZ50" s="25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>
        <v>5</v>
      </c>
      <c r="BW50" s="24">
        <v>190</v>
      </c>
      <c r="BX50" s="24">
        <v>38</v>
      </c>
      <c r="BY50" s="24">
        <v>16</v>
      </c>
      <c r="BZ50" s="24">
        <v>22</v>
      </c>
      <c r="CA50" s="25">
        <v>0</v>
      </c>
      <c r="CB50" s="24">
        <v>0</v>
      </c>
      <c r="CC50" s="24">
        <v>152</v>
      </c>
      <c r="CD50" s="24">
        <v>1</v>
      </c>
      <c r="CE50" s="25"/>
      <c r="CF50" s="25"/>
      <c r="CG50" s="25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>
        <v>20</v>
      </c>
      <c r="CT50" s="24"/>
      <c r="CU50" s="24"/>
      <c r="CV50" s="24"/>
      <c r="CW50" s="24"/>
      <c r="CX50" s="24">
        <v>18</v>
      </c>
      <c r="CY50" s="24"/>
      <c r="CZ50" s="24">
        <v>5</v>
      </c>
      <c r="DA50" s="24">
        <v>38</v>
      </c>
      <c r="DB50" s="24">
        <v>190</v>
      </c>
      <c r="DC50" s="24"/>
      <c r="DD50" s="24"/>
      <c r="DE50" s="24"/>
      <c r="DF50" s="24"/>
      <c r="DG50" s="24"/>
      <c r="DH50" s="25"/>
      <c r="DI50" s="24"/>
      <c r="DJ50" s="24"/>
      <c r="DK50" s="24"/>
      <c r="DL50" s="25"/>
      <c r="DM50" s="25"/>
      <c r="DN50" s="25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5"/>
      <c r="EP50" s="24"/>
      <c r="EQ50" s="24"/>
      <c r="ER50" s="24"/>
      <c r="ES50" s="25"/>
      <c r="ET50" s="25"/>
      <c r="EU50" s="25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33"/>
      <c r="FQ50" s="24" t="s">
        <v>109</v>
      </c>
      <c r="FR50" s="57" t="s">
        <v>168</v>
      </c>
    </row>
    <row r="51" spans="1:174" ht="12.75" customHeight="1" x14ac:dyDescent="0.2">
      <c r="A51" s="8" t="s">
        <v>49</v>
      </c>
      <c r="B51" s="43" t="s">
        <v>48</v>
      </c>
      <c r="C51" s="9"/>
      <c r="D51" s="10" t="s">
        <v>118</v>
      </c>
      <c r="E51" s="22">
        <f>E52+E63+E67+E71+E76+E81</f>
        <v>49</v>
      </c>
      <c r="F51" s="22">
        <f t="shared" ref="F51:BQ51" si="24">F52+F63+F67+F71+F76+F81</f>
        <v>1862</v>
      </c>
      <c r="G51" s="22">
        <f t="shared" si="24"/>
        <v>244</v>
      </c>
      <c r="H51" s="22">
        <f t="shared" si="24"/>
        <v>9</v>
      </c>
      <c r="I51" s="22">
        <f t="shared" si="24"/>
        <v>342</v>
      </c>
      <c r="J51" s="22">
        <f t="shared" si="24"/>
        <v>42</v>
      </c>
      <c r="K51" s="22">
        <f t="shared" si="24"/>
        <v>16</v>
      </c>
      <c r="L51" s="22">
        <f t="shared" si="24"/>
        <v>26</v>
      </c>
      <c r="M51" s="22">
        <f t="shared" si="24"/>
        <v>0</v>
      </c>
      <c r="N51" s="22">
        <f t="shared" si="24"/>
        <v>0</v>
      </c>
      <c r="O51" s="22">
        <f t="shared" si="24"/>
        <v>300</v>
      </c>
      <c r="P51" s="22">
        <f t="shared" si="24"/>
        <v>1</v>
      </c>
      <c r="Q51" s="22">
        <f t="shared" si="24"/>
        <v>0</v>
      </c>
      <c r="R51" s="22">
        <f t="shared" si="24"/>
        <v>0</v>
      </c>
      <c r="S51" s="22">
        <f t="shared" si="24"/>
        <v>0</v>
      </c>
      <c r="T51" s="22">
        <f t="shared" si="24"/>
        <v>0</v>
      </c>
      <c r="U51" s="22">
        <f t="shared" si="24"/>
        <v>0</v>
      </c>
      <c r="V51" s="22">
        <f t="shared" si="24"/>
        <v>0</v>
      </c>
      <c r="W51" s="22">
        <f t="shared" si="24"/>
        <v>0</v>
      </c>
      <c r="X51" s="22">
        <f t="shared" si="24"/>
        <v>0</v>
      </c>
      <c r="Y51" s="22">
        <f t="shared" si="24"/>
        <v>0</v>
      </c>
      <c r="Z51" s="22">
        <f t="shared" si="24"/>
        <v>26</v>
      </c>
      <c r="AA51" s="22">
        <f t="shared" si="24"/>
        <v>0</v>
      </c>
      <c r="AB51" s="22">
        <f t="shared" si="24"/>
        <v>4</v>
      </c>
      <c r="AC51" s="22">
        <f t="shared" si="24"/>
        <v>26</v>
      </c>
      <c r="AD51" s="22">
        <f t="shared" si="24"/>
        <v>152</v>
      </c>
      <c r="AE51" s="22">
        <f t="shared" si="24"/>
        <v>0</v>
      </c>
      <c r="AF51" s="22">
        <f t="shared" si="24"/>
        <v>0</v>
      </c>
      <c r="AG51" s="22">
        <f t="shared" si="24"/>
        <v>0</v>
      </c>
      <c r="AH51" s="22">
        <f t="shared" si="24"/>
        <v>0</v>
      </c>
      <c r="AI51" s="22">
        <f t="shared" si="24"/>
        <v>0</v>
      </c>
      <c r="AJ51" s="22">
        <f t="shared" si="24"/>
        <v>16</v>
      </c>
      <c r="AK51" s="22">
        <f t="shared" si="24"/>
        <v>0</v>
      </c>
      <c r="AL51" s="22">
        <f t="shared" si="24"/>
        <v>5</v>
      </c>
      <c r="AM51" s="22">
        <f t="shared" si="24"/>
        <v>16</v>
      </c>
      <c r="AN51" s="22">
        <f t="shared" si="24"/>
        <v>190</v>
      </c>
      <c r="AO51" s="22">
        <f t="shared" si="24"/>
        <v>0</v>
      </c>
      <c r="AP51" s="22">
        <f t="shared" si="24"/>
        <v>0</v>
      </c>
      <c r="AQ51" s="22">
        <f t="shared" si="24"/>
        <v>0</v>
      </c>
      <c r="AR51" s="22">
        <f t="shared" si="24"/>
        <v>0</v>
      </c>
      <c r="AS51" s="22">
        <f t="shared" si="24"/>
        <v>0</v>
      </c>
      <c r="AT51" s="22">
        <f t="shared" si="24"/>
        <v>0</v>
      </c>
      <c r="AU51" s="22">
        <f t="shared" si="24"/>
        <v>0</v>
      </c>
      <c r="AV51" s="22">
        <f t="shared" si="24"/>
        <v>0</v>
      </c>
      <c r="AW51" s="22">
        <f t="shared" si="24"/>
        <v>0</v>
      </c>
      <c r="AX51" s="22">
        <f t="shared" si="24"/>
        <v>0</v>
      </c>
      <c r="AY51" s="22">
        <f t="shared" si="24"/>
        <v>0</v>
      </c>
      <c r="AZ51" s="22">
        <f t="shared" si="24"/>
        <v>0</v>
      </c>
      <c r="BA51" s="22">
        <f t="shared" si="24"/>
        <v>0</v>
      </c>
      <c r="BB51" s="22">
        <f t="shared" si="24"/>
        <v>0</v>
      </c>
      <c r="BC51" s="22">
        <f t="shared" si="24"/>
        <v>0</v>
      </c>
      <c r="BD51" s="22">
        <f t="shared" si="24"/>
        <v>0</v>
      </c>
      <c r="BE51" s="22">
        <f t="shared" si="24"/>
        <v>0</v>
      </c>
      <c r="BF51" s="22">
        <f t="shared" si="24"/>
        <v>0</v>
      </c>
      <c r="BG51" s="22">
        <f t="shared" si="24"/>
        <v>0</v>
      </c>
      <c r="BH51" s="22">
        <f t="shared" si="24"/>
        <v>0</v>
      </c>
      <c r="BI51" s="22">
        <f t="shared" si="24"/>
        <v>0</v>
      </c>
      <c r="BJ51" s="22">
        <f t="shared" si="24"/>
        <v>0</v>
      </c>
      <c r="BK51" s="22">
        <f t="shared" si="24"/>
        <v>0</v>
      </c>
      <c r="BL51" s="22">
        <f t="shared" si="24"/>
        <v>0</v>
      </c>
      <c r="BM51" s="22">
        <f t="shared" si="24"/>
        <v>0</v>
      </c>
      <c r="BN51" s="22">
        <f t="shared" si="24"/>
        <v>0</v>
      </c>
      <c r="BO51" s="22">
        <f t="shared" si="24"/>
        <v>0</v>
      </c>
      <c r="BP51" s="22">
        <f t="shared" si="24"/>
        <v>0</v>
      </c>
      <c r="BQ51" s="22">
        <f t="shared" si="24"/>
        <v>0</v>
      </c>
      <c r="BR51" s="22">
        <f t="shared" ref="BR51:EC51" si="25">BR52+BR63+BR67+BR71+BR76+BR81</f>
        <v>0</v>
      </c>
      <c r="BS51" s="22">
        <f t="shared" si="25"/>
        <v>0</v>
      </c>
      <c r="BT51" s="22">
        <f t="shared" si="25"/>
        <v>0</v>
      </c>
      <c r="BU51" s="22">
        <f t="shared" si="25"/>
        <v>0</v>
      </c>
      <c r="BV51" s="22">
        <f t="shared" si="25"/>
        <v>18</v>
      </c>
      <c r="BW51" s="22">
        <f t="shared" si="25"/>
        <v>684</v>
      </c>
      <c r="BX51" s="22">
        <f t="shared" si="25"/>
        <v>102</v>
      </c>
      <c r="BY51" s="22">
        <f t="shared" si="25"/>
        <v>44</v>
      </c>
      <c r="BZ51" s="22">
        <f t="shared" si="25"/>
        <v>58</v>
      </c>
      <c r="CA51" s="22">
        <f t="shared" si="25"/>
        <v>0</v>
      </c>
      <c r="CB51" s="22">
        <f t="shared" si="25"/>
        <v>0</v>
      </c>
      <c r="CC51" s="22">
        <f t="shared" si="25"/>
        <v>582</v>
      </c>
      <c r="CD51" s="22">
        <f t="shared" si="25"/>
        <v>4</v>
      </c>
      <c r="CE51" s="22">
        <f t="shared" si="25"/>
        <v>0</v>
      </c>
      <c r="CF51" s="22">
        <f t="shared" si="25"/>
        <v>0</v>
      </c>
      <c r="CG51" s="22">
        <f t="shared" si="25"/>
        <v>0</v>
      </c>
      <c r="CH51" s="22">
        <f t="shared" si="25"/>
        <v>0</v>
      </c>
      <c r="CI51" s="22">
        <f t="shared" si="25"/>
        <v>0</v>
      </c>
      <c r="CJ51" s="22">
        <f t="shared" si="25"/>
        <v>0</v>
      </c>
      <c r="CK51" s="22">
        <f t="shared" si="25"/>
        <v>0</v>
      </c>
      <c r="CL51" s="22">
        <f t="shared" si="25"/>
        <v>0</v>
      </c>
      <c r="CM51" s="22">
        <f t="shared" si="25"/>
        <v>0</v>
      </c>
      <c r="CN51" s="22">
        <f t="shared" si="25"/>
        <v>30</v>
      </c>
      <c r="CO51" s="22">
        <f t="shared" si="25"/>
        <v>0</v>
      </c>
      <c r="CP51" s="22">
        <f t="shared" si="25"/>
        <v>3</v>
      </c>
      <c r="CQ51" s="22">
        <f t="shared" si="25"/>
        <v>30</v>
      </c>
      <c r="CR51" s="22">
        <f t="shared" si="25"/>
        <v>114</v>
      </c>
      <c r="CS51" s="22">
        <f t="shared" si="25"/>
        <v>48</v>
      </c>
      <c r="CT51" s="22">
        <f t="shared" si="25"/>
        <v>0</v>
      </c>
      <c r="CU51" s="22">
        <f t="shared" si="25"/>
        <v>10</v>
      </c>
      <c r="CV51" s="22">
        <f t="shared" si="25"/>
        <v>48</v>
      </c>
      <c r="CW51" s="22">
        <f t="shared" si="25"/>
        <v>380</v>
      </c>
      <c r="CX51" s="22">
        <f t="shared" si="25"/>
        <v>24</v>
      </c>
      <c r="CY51" s="22">
        <f t="shared" si="25"/>
        <v>0</v>
      </c>
      <c r="CZ51" s="22">
        <f t="shared" si="25"/>
        <v>5</v>
      </c>
      <c r="DA51" s="22">
        <f t="shared" si="25"/>
        <v>24</v>
      </c>
      <c r="DB51" s="22">
        <f t="shared" si="25"/>
        <v>190</v>
      </c>
      <c r="DC51" s="22">
        <f t="shared" si="25"/>
        <v>22</v>
      </c>
      <c r="DD51" s="22">
        <f t="shared" si="25"/>
        <v>836</v>
      </c>
      <c r="DE51" s="22">
        <f t="shared" si="25"/>
        <v>100</v>
      </c>
      <c r="DF51" s="22">
        <f t="shared" si="25"/>
        <v>44</v>
      </c>
      <c r="DG51" s="22">
        <f t="shared" si="25"/>
        <v>56</v>
      </c>
      <c r="DH51" s="22">
        <f t="shared" si="25"/>
        <v>0</v>
      </c>
      <c r="DI51" s="22">
        <f t="shared" si="25"/>
        <v>0</v>
      </c>
      <c r="DJ51" s="22">
        <f t="shared" si="25"/>
        <v>736</v>
      </c>
      <c r="DK51" s="22">
        <f t="shared" si="25"/>
        <v>4</v>
      </c>
      <c r="DL51" s="22">
        <f t="shared" si="25"/>
        <v>0</v>
      </c>
      <c r="DM51" s="22">
        <f t="shared" si="25"/>
        <v>0</v>
      </c>
      <c r="DN51" s="22">
        <f t="shared" si="25"/>
        <v>0</v>
      </c>
      <c r="DO51" s="22">
        <f t="shared" si="25"/>
        <v>0</v>
      </c>
      <c r="DP51" s="22">
        <f t="shared" si="25"/>
        <v>44</v>
      </c>
      <c r="DQ51" s="22">
        <f t="shared" si="25"/>
        <v>0</v>
      </c>
      <c r="DR51" s="22">
        <f t="shared" si="25"/>
        <v>12</v>
      </c>
      <c r="DS51" s="22">
        <f t="shared" si="25"/>
        <v>44</v>
      </c>
      <c r="DT51" s="22">
        <f t="shared" si="25"/>
        <v>456</v>
      </c>
      <c r="DU51" s="22">
        <f t="shared" si="25"/>
        <v>0</v>
      </c>
      <c r="DV51" s="22">
        <f t="shared" si="25"/>
        <v>0</v>
      </c>
      <c r="DW51" s="22">
        <f t="shared" si="25"/>
        <v>0</v>
      </c>
      <c r="DX51" s="22">
        <f t="shared" si="25"/>
        <v>0</v>
      </c>
      <c r="DY51" s="22">
        <f t="shared" si="25"/>
        <v>0</v>
      </c>
      <c r="DZ51" s="22">
        <f t="shared" si="25"/>
        <v>56</v>
      </c>
      <c r="EA51" s="22">
        <f t="shared" si="25"/>
        <v>0</v>
      </c>
      <c r="EB51" s="22">
        <f t="shared" si="25"/>
        <v>10</v>
      </c>
      <c r="EC51" s="22">
        <f t="shared" si="25"/>
        <v>56</v>
      </c>
      <c r="ED51" s="22">
        <f t="shared" ref="ED51:FP51" si="26">ED52+ED63+ED67+ED71+ED76+ED81</f>
        <v>380</v>
      </c>
      <c r="EE51" s="22">
        <f t="shared" si="26"/>
        <v>0</v>
      </c>
      <c r="EF51" s="22">
        <f t="shared" si="26"/>
        <v>0</v>
      </c>
      <c r="EG51" s="22">
        <f t="shared" si="26"/>
        <v>0</v>
      </c>
      <c r="EH51" s="22">
        <f t="shared" si="26"/>
        <v>0</v>
      </c>
      <c r="EI51" s="22">
        <f t="shared" si="26"/>
        <v>0</v>
      </c>
      <c r="EJ51" s="22">
        <f t="shared" si="26"/>
        <v>0</v>
      </c>
      <c r="EK51" s="22">
        <f t="shared" si="26"/>
        <v>0</v>
      </c>
      <c r="EL51" s="22">
        <f t="shared" si="26"/>
        <v>0</v>
      </c>
      <c r="EM51" s="22">
        <f t="shared" si="26"/>
        <v>0</v>
      </c>
      <c r="EN51" s="22">
        <f t="shared" si="26"/>
        <v>0</v>
      </c>
      <c r="EO51" s="22">
        <f t="shared" si="26"/>
        <v>0</v>
      </c>
      <c r="EP51" s="22">
        <f t="shared" si="26"/>
        <v>0</v>
      </c>
      <c r="EQ51" s="22">
        <f t="shared" si="26"/>
        <v>0</v>
      </c>
      <c r="ER51" s="22">
        <f t="shared" si="26"/>
        <v>0</v>
      </c>
      <c r="ES51" s="22">
        <f t="shared" si="26"/>
        <v>0</v>
      </c>
      <c r="ET51" s="22">
        <f t="shared" si="26"/>
        <v>0</v>
      </c>
      <c r="EU51" s="22">
        <f t="shared" si="26"/>
        <v>0</v>
      </c>
      <c r="EV51" s="22">
        <f t="shared" si="26"/>
        <v>0</v>
      </c>
      <c r="EW51" s="22">
        <f t="shared" si="26"/>
        <v>0</v>
      </c>
      <c r="EX51" s="22">
        <f t="shared" si="26"/>
        <v>0</v>
      </c>
      <c r="EY51" s="22">
        <f t="shared" si="26"/>
        <v>0</v>
      </c>
      <c r="EZ51" s="22">
        <f t="shared" si="26"/>
        <v>0</v>
      </c>
      <c r="FA51" s="22">
        <f t="shared" si="26"/>
        <v>0</v>
      </c>
      <c r="FB51" s="22">
        <f t="shared" si="26"/>
        <v>0</v>
      </c>
      <c r="FC51" s="22">
        <f t="shared" si="26"/>
        <v>0</v>
      </c>
      <c r="FD51" s="22">
        <f t="shared" si="26"/>
        <v>0</v>
      </c>
      <c r="FE51" s="22">
        <f t="shared" si="26"/>
        <v>0</v>
      </c>
      <c r="FF51" s="22">
        <f t="shared" si="26"/>
        <v>0</v>
      </c>
      <c r="FG51" s="22">
        <f t="shared" si="26"/>
        <v>0</v>
      </c>
      <c r="FH51" s="22">
        <f t="shared" si="26"/>
        <v>0</v>
      </c>
      <c r="FI51" s="22">
        <f t="shared" si="26"/>
        <v>0</v>
      </c>
      <c r="FJ51" s="22">
        <f t="shared" si="26"/>
        <v>0</v>
      </c>
      <c r="FK51" s="22">
        <f t="shared" si="26"/>
        <v>0</v>
      </c>
      <c r="FL51" s="22">
        <f t="shared" si="26"/>
        <v>0</v>
      </c>
      <c r="FM51" s="22">
        <f t="shared" si="26"/>
        <v>0</v>
      </c>
      <c r="FN51" s="22">
        <f t="shared" si="26"/>
        <v>0</v>
      </c>
      <c r="FO51" s="22">
        <f t="shared" si="26"/>
        <v>0</v>
      </c>
      <c r="FP51" s="22">
        <f t="shared" si="26"/>
        <v>0</v>
      </c>
      <c r="FQ51" s="32"/>
      <c r="FR51" s="23"/>
    </row>
    <row r="52" spans="1:174" ht="24.75" customHeight="1" x14ac:dyDescent="0.2">
      <c r="A52" s="8"/>
      <c r="B52" s="42" t="s">
        <v>53</v>
      </c>
      <c r="C52" s="9"/>
      <c r="D52" s="10"/>
      <c r="E52" s="22">
        <f>E53</f>
        <v>5</v>
      </c>
      <c r="F52" s="22">
        <f t="shared" ref="F52:BQ52" si="27">F53</f>
        <v>190</v>
      </c>
      <c r="G52" s="22">
        <f t="shared" si="27"/>
        <v>16</v>
      </c>
      <c r="H52" s="22">
        <f t="shared" si="27"/>
        <v>5</v>
      </c>
      <c r="I52" s="22">
        <f t="shared" si="27"/>
        <v>190</v>
      </c>
      <c r="J52" s="22">
        <f t="shared" si="27"/>
        <v>16</v>
      </c>
      <c r="K52" s="22">
        <f t="shared" si="27"/>
        <v>6</v>
      </c>
      <c r="L52" s="22">
        <f t="shared" si="27"/>
        <v>10</v>
      </c>
      <c r="M52" s="22">
        <f t="shared" si="27"/>
        <v>0</v>
      </c>
      <c r="N52" s="22">
        <f t="shared" si="27"/>
        <v>0</v>
      </c>
      <c r="O52" s="22">
        <f t="shared" si="27"/>
        <v>174</v>
      </c>
      <c r="P52" s="22">
        <f t="shared" si="27"/>
        <v>0</v>
      </c>
      <c r="Q52" s="22">
        <f t="shared" si="27"/>
        <v>0</v>
      </c>
      <c r="R52" s="22">
        <f t="shared" si="27"/>
        <v>0</v>
      </c>
      <c r="S52" s="22">
        <f t="shared" si="27"/>
        <v>0</v>
      </c>
      <c r="T52" s="22">
        <f t="shared" si="27"/>
        <v>0</v>
      </c>
      <c r="U52" s="22">
        <f t="shared" si="27"/>
        <v>0</v>
      </c>
      <c r="V52" s="22">
        <f t="shared" si="27"/>
        <v>0</v>
      </c>
      <c r="W52" s="22">
        <f t="shared" si="27"/>
        <v>0</v>
      </c>
      <c r="X52" s="22">
        <f t="shared" si="27"/>
        <v>0</v>
      </c>
      <c r="Y52" s="22">
        <f t="shared" si="27"/>
        <v>0</v>
      </c>
      <c r="Z52" s="22">
        <f t="shared" si="27"/>
        <v>0</v>
      </c>
      <c r="AA52" s="22">
        <f t="shared" si="27"/>
        <v>0</v>
      </c>
      <c r="AB52" s="22">
        <f t="shared" si="27"/>
        <v>0</v>
      </c>
      <c r="AC52" s="22">
        <f t="shared" si="27"/>
        <v>0</v>
      </c>
      <c r="AD52" s="22">
        <f t="shared" si="27"/>
        <v>0</v>
      </c>
      <c r="AE52" s="22">
        <f t="shared" si="27"/>
        <v>0</v>
      </c>
      <c r="AF52" s="22">
        <f t="shared" si="27"/>
        <v>0</v>
      </c>
      <c r="AG52" s="22">
        <f t="shared" si="27"/>
        <v>0</v>
      </c>
      <c r="AH52" s="22">
        <f t="shared" si="27"/>
        <v>0</v>
      </c>
      <c r="AI52" s="22">
        <f t="shared" si="27"/>
        <v>0</v>
      </c>
      <c r="AJ52" s="22">
        <f t="shared" si="27"/>
        <v>16</v>
      </c>
      <c r="AK52" s="22">
        <f t="shared" si="27"/>
        <v>0</v>
      </c>
      <c r="AL52" s="22">
        <f t="shared" si="27"/>
        <v>5</v>
      </c>
      <c r="AM52" s="22">
        <f t="shared" si="27"/>
        <v>16</v>
      </c>
      <c r="AN52" s="22">
        <f t="shared" si="27"/>
        <v>190</v>
      </c>
      <c r="AO52" s="22">
        <f t="shared" si="27"/>
        <v>0</v>
      </c>
      <c r="AP52" s="22">
        <f t="shared" si="27"/>
        <v>0</v>
      </c>
      <c r="AQ52" s="22">
        <f t="shared" si="27"/>
        <v>0</v>
      </c>
      <c r="AR52" s="22">
        <f t="shared" si="27"/>
        <v>0</v>
      </c>
      <c r="AS52" s="22">
        <f t="shared" si="27"/>
        <v>0</v>
      </c>
      <c r="AT52" s="22">
        <f t="shared" si="27"/>
        <v>0</v>
      </c>
      <c r="AU52" s="22">
        <f t="shared" si="27"/>
        <v>0</v>
      </c>
      <c r="AV52" s="22">
        <f t="shared" si="27"/>
        <v>0</v>
      </c>
      <c r="AW52" s="22">
        <f t="shared" si="27"/>
        <v>0</v>
      </c>
      <c r="AX52" s="22">
        <f t="shared" si="27"/>
        <v>0</v>
      </c>
      <c r="AY52" s="22">
        <f t="shared" si="27"/>
        <v>0</v>
      </c>
      <c r="AZ52" s="22">
        <f t="shared" si="27"/>
        <v>0</v>
      </c>
      <c r="BA52" s="22">
        <f t="shared" si="27"/>
        <v>0</v>
      </c>
      <c r="BB52" s="22">
        <f t="shared" si="27"/>
        <v>0</v>
      </c>
      <c r="BC52" s="22">
        <f t="shared" si="27"/>
        <v>0</v>
      </c>
      <c r="BD52" s="22">
        <f t="shared" si="27"/>
        <v>0</v>
      </c>
      <c r="BE52" s="22">
        <f t="shared" si="27"/>
        <v>0</v>
      </c>
      <c r="BF52" s="22">
        <f t="shared" si="27"/>
        <v>0</v>
      </c>
      <c r="BG52" s="22">
        <f t="shared" si="27"/>
        <v>0</v>
      </c>
      <c r="BH52" s="22">
        <f t="shared" si="27"/>
        <v>0</v>
      </c>
      <c r="BI52" s="22">
        <f t="shared" si="27"/>
        <v>0</v>
      </c>
      <c r="BJ52" s="22">
        <f t="shared" si="27"/>
        <v>0</v>
      </c>
      <c r="BK52" s="22">
        <f t="shared" si="27"/>
        <v>0</v>
      </c>
      <c r="BL52" s="22">
        <f t="shared" si="27"/>
        <v>0</v>
      </c>
      <c r="BM52" s="22">
        <f t="shared" si="27"/>
        <v>0</v>
      </c>
      <c r="BN52" s="22">
        <f t="shared" si="27"/>
        <v>0</v>
      </c>
      <c r="BO52" s="22">
        <f t="shared" si="27"/>
        <v>0</v>
      </c>
      <c r="BP52" s="22">
        <f t="shared" si="27"/>
        <v>0</v>
      </c>
      <c r="BQ52" s="22">
        <f t="shared" si="27"/>
        <v>0</v>
      </c>
      <c r="BR52" s="22">
        <f t="shared" ref="BR52:EC52" si="28">BR53</f>
        <v>0</v>
      </c>
      <c r="BS52" s="22">
        <f t="shared" si="28"/>
        <v>0</v>
      </c>
      <c r="BT52" s="22">
        <f t="shared" si="28"/>
        <v>0</v>
      </c>
      <c r="BU52" s="22">
        <f t="shared" si="28"/>
        <v>0</v>
      </c>
      <c r="BV52" s="22">
        <f t="shared" si="28"/>
        <v>0</v>
      </c>
      <c r="BW52" s="22">
        <f t="shared" si="28"/>
        <v>0</v>
      </c>
      <c r="BX52" s="22">
        <f t="shared" si="28"/>
        <v>0</v>
      </c>
      <c r="BY52" s="22">
        <f t="shared" si="28"/>
        <v>0</v>
      </c>
      <c r="BZ52" s="22">
        <f t="shared" si="28"/>
        <v>0</v>
      </c>
      <c r="CA52" s="22">
        <f t="shared" si="28"/>
        <v>0</v>
      </c>
      <c r="CB52" s="22">
        <f t="shared" si="28"/>
        <v>0</v>
      </c>
      <c r="CC52" s="22">
        <f t="shared" si="28"/>
        <v>0</v>
      </c>
      <c r="CD52" s="22">
        <f t="shared" si="28"/>
        <v>0</v>
      </c>
      <c r="CE52" s="22">
        <f t="shared" si="28"/>
        <v>0</v>
      </c>
      <c r="CF52" s="22">
        <f t="shared" si="28"/>
        <v>0</v>
      </c>
      <c r="CG52" s="22">
        <f t="shared" si="28"/>
        <v>0</v>
      </c>
      <c r="CH52" s="22">
        <f t="shared" si="28"/>
        <v>0</v>
      </c>
      <c r="CI52" s="22">
        <f t="shared" si="28"/>
        <v>0</v>
      </c>
      <c r="CJ52" s="22">
        <f t="shared" si="28"/>
        <v>0</v>
      </c>
      <c r="CK52" s="22">
        <f t="shared" si="28"/>
        <v>0</v>
      </c>
      <c r="CL52" s="22">
        <f t="shared" si="28"/>
        <v>0</v>
      </c>
      <c r="CM52" s="22">
        <f t="shared" si="28"/>
        <v>0</v>
      </c>
      <c r="CN52" s="22">
        <f t="shared" si="28"/>
        <v>0</v>
      </c>
      <c r="CO52" s="22">
        <f t="shared" si="28"/>
        <v>0</v>
      </c>
      <c r="CP52" s="22">
        <f t="shared" si="28"/>
        <v>0</v>
      </c>
      <c r="CQ52" s="22">
        <f t="shared" si="28"/>
        <v>0</v>
      </c>
      <c r="CR52" s="22">
        <f t="shared" si="28"/>
        <v>0</v>
      </c>
      <c r="CS52" s="22">
        <f t="shared" si="28"/>
        <v>0</v>
      </c>
      <c r="CT52" s="22">
        <f t="shared" si="28"/>
        <v>0</v>
      </c>
      <c r="CU52" s="22">
        <f t="shared" si="28"/>
        <v>0</v>
      </c>
      <c r="CV52" s="22">
        <f t="shared" si="28"/>
        <v>0</v>
      </c>
      <c r="CW52" s="22">
        <f t="shared" si="28"/>
        <v>0</v>
      </c>
      <c r="CX52" s="22">
        <f t="shared" si="28"/>
        <v>0</v>
      </c>
      <c r="CY52" s="22">
        <f t="shared" si="28"/>
        <v>0</v>
      </c>
      <c r="CZ52" s="22">
        <f t="shared" si="28"/>
        <v>0</v>
      </c>
      <c r="DA52" s="22">
        <f t="shared" si="28"/>
        <v>0</v>
      </c>
      <c r="DB52" s="22">
        <f t="shared" si="28"/>
        <v>0</v>
      </c>
      <c r="DC52" s="22">
        <f t="shared" si="28"/>
        <v>0</v>
      </c>
      <c r="DD52" s="22">
        <f t="shared" si="28"/>
        <v>0</v>
      </c>
      <c r="DE52" s="22">
        <f t="shared" si="28"/>
        <v>0</v>
      </c>
      <c r="DF52" s="22">
        <f t="shared" si="28"/>
        <v>0</v>
      </c>
      <c r="DG52" s="22">
        <f t="shared" si="28"/>
        <v>0</v>
      </c>
      <c r="DH52" s="22">
        <f t="shared" si="28"/>
        <v>0</v>
      </c>
      <c r="DI52" s="22">
        <f t="shared" si="28"/>
        <v>0</v>
      </c>
      <c r="DJ52" s="22">
        <f t="shared" si="28"/>
        <v>0</v>
      </c>
      <c r="DK52" s="22">
        <f t="shared" si="28"/>
        <v>0</v>
      </c>
      <c r="DL52" s="22">
        <f t="shared" si="28"/>
        <v>0</v>
      </c>
      <c r="DM52" s="22">
        <f t="shared" si="28"/>
        <v>0</v>
      </c>
      <c r="DN52" s="22">
        <f t="shared" si="28"/>
        <v>0</v>
      </c>
      <c r="DO52" s="22">
        <f t="shared" si="28"/>
        <v>0</v>
      </c>
      <c r="DP52" s="22">
        <f t="shared" si="28"/>
        <v>0</v>
      </c>
      <c r="DQ52" s="22">
        <f t="shared" si="28"/>
        <v>0</v>
      </c>
      <c r="DR52" s="22">
        <f t="shared" si="28"/>
        <v>0</v>
      </c>
      <c r="DS52" s="22">
        <f t="shared" si="28"/>
        <v>0</v>
      </c>
      <c r="DT52" s="22">
        <f t="shared" si="28"/>
        <v>0</v>
      </c>
      <c r="DU52" s="22">
        <f t="shared" si="28"/>
        <v>0</v>
      </c>
      <c r="DV52" s="22">
        <f t="shared" si="28"/>
        <v>0</v>
      </c>
      <c r="DW52" s="22">
        <f t="shared" si="28"/>
        <v>0</v>
      </c>
      <c r="DX52" s="22">
        <f t="shared" si="28"/>
        <v>0</v>
      </c>
      <c r="DY52" s="22">
        <f t="shared" si="28"/>
        <v>0</v>
      </c>
      <c r="DZ52" s="22">
        <f t="shared" si="28"/>
        <v>0</v>
      </c>
      <c r="EA52" s="22">
        <f t="shared" si="28"/>
        <v>0</v>
      </c>
      <c r="EB52" s="22">
        <f t="shared" si="28"/>
        <v>0</v>
      </c>
      <c r="EC52" s="22">
        <f t="shared" si="28"/>
        <v>0</v>
      </c>
      <c r="ED52" s="22">
        <f t="shared" ref="ED52:FP52" si="29">ED53</f>
        <v>0</v>
      </c>
      <c r="EE52" s="22">
        <f t="shared" si="29"/>
        <v>0</v>
      </c>
      <c r="EF52" s="22">
        <f t="shared" si="29"/>
        <v>0</v>
      </c>
      <c r="EG52" s="22">
        <f t="shared" si="29"/>
        <v>0</v>
      </c>
      <c r="EH52" s="22">
        <f t="shared" si="29"/>
        <v>0</v>
      </c>
      <c r="EI52" s="22">
        <f t="shared" si="29"/>
        <v>0</v>
      </c>
      <c r="EJ52" s="22">
        <f t="shared" si="29"/>
        <v>0</v>
      </c>
      <c r="EK52" s="22">
        <f t="shared" si="29"/>
        <v>0</v>
      </c>
      <c r="EL52" s="22">
        <f t="shared" si="29"/>
        <v>0</v>
      </c>
      <c r="EM52" s="22">
        <f t="shared" si="29"/>
        <v>0</v>
      </c>
      <c r="EN52" s="22">
        <f t="shared" si="29"/>
        <v>0</v>
      </c>
      <c r="EO52" s="22">
        <f t="shared" si="29"/>
        <v>0</v>
      </c>
      <c r="EP52" s="22">
        <f t="shared" si="29"/>
        <v>0</v>
      </c>
      <c r="EQ52" s="22">
        <f t="shared" si="29"/>
        <v>0</v>
      </c>
      <c r="ER52" s="22">
        <f t="shared" si="29"/>
        <v>0</v>
      </c>
      <c r="ES52" s="22">
        <f t="shared" si="29"/>
        <v>0</v>
      </c>
      <c r="ET52" s="22">
        <f t="shared" si="29"/>
        <v>0</v>
      </c>
      <c r="EU52" s="22">
        <f t="shared" si="29"/>
        <v>0</v>
      </c>
      <c r="EV52" s="22">
        <f t="shared" si="29"/>
        <v>0</v>
      </c>
      <c r="EW52" s="22">
        <f t="shared" si="29"/>
        <v>0</v>
      </c>
      <c r="EX52" s="22">
        <f t="shared" si="29"/>
        <v>0</v>
      </c>
      <c r="EY52" s="22">
        <f t="shared" si="29"/>
        <v>0</v>
      </c>
      <c r="EZ52" s="22">
        <f t="shared" si="29"/>
        <v>0</v>
      </c>
      <c r="FA52" s="22">
        <f t="shared" si="29"/>
        <v>0</v>
      </c>
      <c r="FB52" s="22">
        <f t="shared" si="29"/>
        <v>0</v>
      </c>
      <c r="FC52" s="22">
        <f t="shared" si="29"/>
        <v>0</v>
      </c>
      <c r="FD52" s="22">
        <f t="shared" si="29"/>
        <v>0</v>
      </c>
      <c r="FE52" s="22">
        <f t="shared" si="29"/>
        <v>0</v>
      </c>
      <c r="FF52" s="22">
        <f t="shared" si="29"/>
        <v>0</v>
      </c>
      <c r="FG52" s="22">
        <f t="shared" si="29"/>
        <v>0</v>
      </c>
      <c r="FH52" s="22">
        <f t="shared" si="29"/>
        <v>0</v>
      </c>
      <c r="FI52" s="22">
        <f t="shared" si="29"/>
        <v>0</v>
      </c>
      <c r="FJ52" s="22">
        <f t="shared" si="29"/>
        <v>0</v>
      </c>
      <c r="FK52" s="22">
        <f t="shared" si="29"/>
        <v>0</v>
      </c>
      <c r="FL52" s="22">
        <f t="shared" si="29"/>
        <v>0</v>
      </c>
      <c r="FM52" s="22">
        <f t="shared" si="29"/>
        <v>0</v>
      </c>
      <c r="FN52" s="22">
        <f t="shared" si="29"/>
        <v>0</v>
      </c>
      <c r="FO52" s="22">
        <f t="shared" si="29"/>
        <v>0</v>
      </c>
      <c r="FP52" s="22">
        <f t="shared" si="29"/>
        <v>0</v>
      </c>
      <c r="FQ52" s="32"/>
      <c r="FR52" s="23"/>
    </row>
    <row r="53" spans="1:174" ht="25.5" customHeight="1" x14ac:dyDescent="0.2">
      <c r="A53" s="12">
        <v>1</v>
      </c>
      <c r="B53" s="17" t="s">
        <v>73</v>
      </c>
      <c r="C53" s="14" t="s">
        <v>35</v>
      </c>
      <c r="D53" s="15"/>
      <c r="E53" s="24">
        <v>5</v>
      </c>
      <c r="F53" s="24">
        <v>190</v>
      </c>
      <c r="G53" s="24">
        <v>16</v>
      </c>
      <c r="H53" s="24">
        <v>5</v>
      </c>
      <c r="I53" s="24">
        <v>190</v>
      </c>
      <c r="J53" s="24">
        <v>16</v>
      </c>
      <c r="K53" s="24">
        <v>6</v>
      </c>
      <c r="L53" s="24">
        <v>10</v>
      </c>
      <c r="M53" s="25">
        <v>0</v>
      </c>
      <c r="N53" s="24">
        <v>0</v>
      </c>
      <c r="O53" s="24">
        <v>174</v>
      </c>
      <c r="P53" s="24"/>
      <c r="Q53" s="25"/>
      <c r="R53" s="25"/>
      <c r="S53" s="25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>
        <v>16</v>
      </c>
      <c r="AK53" s="24"/>
      <c r="AL53" s="24">
        <v>5</v>
      </c>
      <c r="AM53" s="24">
        <v>16</v>
      </c>
      <c r="AN53" s="24">
        <v>190</v>
      </c>
      <c r="AO53" s="24"/>
      <c r="AP53" s="24"/>
      <c r="AQ53" s="24"/>
      <c r="AR53" s="24"/>
      <c r="AS53" s="24"/>
      <c r="AT53" s="25"/>
      <c r="AU53" s="24"/>
      <c r="AV53" s="24"/>
      <c r="AW53" s="24"/>
      <c r="AX53" s="25"/>
      <c r="AY53" s="25"/>
      <c r="AZ53" s="25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5"/>
      <c r="CB53" s="24"/>
      <c r="CC53" s="24"/>
      <c r="CD53" s="24"/>
      <c r="CE53" s="25"/>
      <c r="CF53" s="25"/>
      <c r="CG53" s="25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5"/>
      <c r="DI53" s="24"/>
      <c r="DJ53" s="24"/>
      <c r="DK53" s="24"/>
      <c r="DL53" s="25"/>
      <c r="DM53" s="25"/>
      <c r="DN53" s="25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5"/>
      <c r="EP53" s="24"/>
      <c r="EQ53" s="24"/>
      <c r="ER53" s="24"/>
      <c r="ES53" s="25"/>
      <c r="ET53" s="25"/>
      <c r="EU53" s="25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33"/>
      <c r="FQ53" s="24" t="s">
        <v>109</v>
      </c>
      <c r="FR53" s="57" t="s">
        <v>169</v>
      </c>
    </row>
    <row r="54" spans="1:174" ht="25.5" customHeight="1" x14ac:dyDescent="0.2">
      <c r="A54" s="12">
        <v>2</v>
      </c>
      <c r="B54" s="17" t="s">
        <v>85</v>
      </c>
      <c r="C54" s="14" t="s">
        <v>35</v>
      </c>
      <c r="D54" s="15"/>
      <c r="E54" s="24">
        <v>5</v>
      </c>
      <c r="F54" s="24">
        <v>190</v>
      </c>
      <c r="G54" s="24">
        <v>16</v>
      </c>
      <c r="H54" s="24">
        <v>5</v>
      </c>
      <c r="I54" s="24">
        <v>190</v>
      </c>
      <c r="J54" s="24">
        <v>16</v>
      </c>
      <c r="K54" s="24">
        <v>6</v>
      </c>
      <c r="L54" s="24">
        <v>10</v>
      </c>
      <c r="M54" s="25">
        <v>0</v>
      </c>
      <c r="N54" s="24">
        <v>0</v>
      </c>
      <c r="O54" s="24">
        <v>174</v>
      </c>
      <c r="P54" s="24"/>
      <c r="Q54" s="25"/>
      <c r="R54" s="25"/>
      <c r="S54" s="25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>
        <v>16</v>
      </c>
      <c r="AK54" s="24"/>
      <c r="AL54" s="24">
        <v>5</v>
      </c>
      <c r="AM54" s="24">
        <v>16</v>
      </c>
      <c r="AN54" s="24">
        <v>190</v>
      </c>
      <c r="AO54" s="24"/>
      <c r="AP54" s="24"/>
      <c r="AQ54" s="24"/>
      <c r="AR54" s="24"/>
      <c r="AS54" s="24"/>
      <c r="AT54" s="25"/>
      <c r="AU54" s="24"/>
      <c r="AV54" s="24"/>
      <c r="AW54" s="24"/>
      <c r="AX54" s="25"/>
      <c r="AY54" s="25"/>
      <c r="AZ54" s="25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5"/>
      <c r="CB54" s="24"/>
      <c r="CC54" s="24"/>
      <c r="CD54" s="24"/>
      <c r="CE54" s="25"/>
      <c r="CF54" s="25"/>
      <c r="CG54" s="25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5"/>
      <c r="DI54" s="24"/>
      <c r="DJ54" s="24"/>
      <c r="DK54" s="24"/>
      <c r="DL54" s="25"/>
      <c r="DM54" s="25"/>
      <c r="DN54" s="25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5"/>
      <c r="EP54" s="24"/>
      <c r="EQ54" s="24"/>
      <c r="ER54" s="24"/>
      <c r="ES54" s="25"/>
      <c r="ET54" s="25"/>
      <c r="EU54" s="25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33"/>
      <c r="FQ54" s="24" t="s">
        <v>109</v>
      </c>
      <c r="FR54" s="57" t="s">
        <v>149</v>
      </c>
    </row>
    <row r="55" spans="1:174" ht="25.5" customHeight="1" x14ac:dyDescent="0.2">
      <c r="A55" s="12">
        <v>3</v>
      </c>
      <c r="B55" s="17" t="s">
        <v>89</v>
      </c>
      <c r="C55" s="14" t="s">
        <v>35</v>
      </c>
      <c r="D55" s="15"/>
      <c r="E55" s="24">
        <v>5</v>
      </c>
      <c r="F55" s="24">
        <v>190</v>
      </c>
      <c r="G55" s="24">
        <v>16</v>
      </c>
      <c r="H55" s="24">
        <v>5</v>
      </c>
      <c r="I55" s="24">
        <v>190</v>
      </c>
      <c r="J55" s="24">
        <v>16</v>
      </c>
      <c r="K55" s="24">
        <v>6</v>
      </c>
      <c r="L55" s="24">
        <v>10</v>
      </c>
      <c r="M55" s="25">
        <v>0</v>
      </c>
      <c r="N55" s="24">
        <v>0</v>
      </c>
      <c r="O55" s="24">
        <v>174</v>
      </c>
      <c r="P55" s="24"/>
      <c r="Q55" s="25"/>
      <c r="R55" s="25"/>
      <c r="S55" s="25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>
        <v>16</v>
      </c>
      <c r="AK55" s="24"/>
      <c r="AL55" s="24">
        <v>5</v>
      </c>
      <c r="AM55" s="24">
        <v>16</v>
      </c>
      <c r="AN55" s="24">
        <v>190</v>
      </c>
      <c r="AO55" s="24"/>
      <c r="AP55" s="24"/>
      <c r="AQ55" s="24"/>
      <c r="AR55" s="24"/>
      <c r="AS55" s="24"/>
      <c r="AT55" s="25"/>
      <c r="AU55" s="24"/>
      <c r="AV55" s="24"/>
      <c r="AW55" s="24"/>
      <c r="AX55" s="25"/>
      <c r="AY55" s="25"/>
      <c r="AZ55" s="25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5"/>
      <c r="CB55" s="24"/>
      <c r="CC55" s="24"/>
      <c r="CD55" s="24"/>
      <c r="CE55" s="25"/>
      <c r="CF55" s="25"/>
      <c r="CG55" s="25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5"/>
      <c r="DI55" s="24"/>
      <c r="DJ55" s="24"/>
      <c r="DK55" s="24"/>
      <c r="DL55" s="25"/>
      <c r="DM55" s="25"/>
      <c r="DN55" s="25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5"/>
      <c r="EP55" s="24"/>
      <c r="EQ55" s="24"/>
      <c r="ER55" s="24"/>
      <c r="ES55" s="25"/>
      <c r="ET55" s="25"/>
      <c r="EU55" s="25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33"/>
      <c r="FQ55" s="24" t="s">
        <v>109</v>
      </c>
      <c r="FR55" s="57" t="s">
        <v>170</v>
      </c>
    </row>
    <row r="56" spans="1:174" ht="25.5" customHeight="1" x14ac:dyDescent="0.2">
      <c r="A56" s="12">
        <v>4</v>
      </c>
      <c r="B56" s="17" t="s">
        <v>98</v>
      </c>
      <c r="C56" s="14" t="s">
        <v>35</v>
      </c>
      <c r="D56" s="15"/>
      <c r="E56" s="24">
        <v>5</v>
      </c>
      <c r="F56" s="24">
        <v>190</v>
      </c>
      <c r="G56" s="24">
        <v>16</v>
      </c>
      <c r="H56" s="24">
        <v>5</v>
      </c>
      <c r="I56" s="24">
        <v>190</v>
      </c>
      <c r="J56" s="24">
        <v>16</v>
      </c>
      <c r="K56" s="24">
        <v>6</v>
      </c>
      <c r="L56" s="24">
        <v>10</v>
      </c>
      <c r="M56" s="25">
        <v>0</v>
      </c>
      <c r="N56" s="24">
        <v>0</v>
      </c>
      <c r="O56" s="24">
        <v>174</v>
      </c>
      <c r="P56" s="24"/>
      <c r="Q56" s="25"/>
      <c r="R56" s="25"/>
      <c r="S56" s="25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>
        <v>16</v>
      </c>
      <c r="AK56" s="24"/>
      <c r="AL56" s="24">
        <v>5</v>
      </c>
      <c r="AM56" s="24">
        <v>16</v>
      </c>
      <c r="AN56" s="24">
        <v>190</v>
      </c>
      <c r="AO56" s="24"/>
      <c r="AP56" s="24"/>
      <c r="AQ56" s="24"/>
      <c r="AR56" s="24"/>
      <c r="AS56" s="24"/>
      <c r="AT56" s="25"/>
      <c r="AU56" s="24"/>
      <c r="AV56" s="24"/>
      <c r="AW56" s="24"/>
      <c r="AX56" s="25"/>
      <c r="AY56" s="25"/>
      <c r="AZ56" s="25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5"/>
      <c r="CB56" s="24"/>
      <c r="CC56" s="24"/>
      <c r="CD56" s="24"/>
      <c r="CE56" s="25"/>
      <c r="CF56" s="25"/>
      <c r="CG56" s="25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5"/>
      <c r="DI56" s="24"/>
      <c r="DJ56" s="24"/>
      <c r="DK56" s="24"/>
      <c r="DL56" s="25"/>
      <c r="DM56" s="25"/>
      <c r="DN56" s="25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5"/>
      <c r="EP56" s="24"/>
      <c r="EQ56" s="24"/>
      <c r="ER56" s="24"/>
      <c r="ES56" s="25"/>
      <c r="ET56" s="25"/>
      <c r="EU56" s="25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33"/>
      <c r="FQ56" s="24" t="s">
        <v>109</v>
      </c>
      <c r="FR56" s="57" t="s">
        <v>171</v>
      </c>
    </row>
    <row r="57" spans="1:174" ht="25.5" customHeight="1" x14ac:dyDescent="0.2">
      <c r="A57" s="12">
        <v>5</v>
      </c>
      <c r="B57" s="17" t="s">
        <v>103</v>
      </c>
      <c r="C57" s="14" t="s">
        <v>35</v>
      </c>
      <c r="D57" s="15"/>
      <c r="E57" s="24">
        <v>5</v>
      </c>
      <c r="F57" s="24">
        <v>190</v>
      </c>
      <c r="G57" s="24">
        <v>16</v>
      </c>
      <c r="H57" s="24">
        <v>5</v>
      </c>
      <c r="I57" s="24">
        <v>190</v>
      </c>
      <c r="J57" s="24">
        <v>16</v>
      </c>
      <c r="K57" s="24">
        <v>6</v>
      </c>
      <c r="L57" s="24">
        <v>10</v>
      </c>
      <c r="M57" s="25">
        <v>0</v>
      </c>
      <c r="N57" s="24">
        <v>0</v>
      </c>
      <c r="O57" s="24">
        <v>174</v>
      </c>
      <c r="P57" s="24"/>
      <c r="Q57" s="25"/>
      <c r="R57" s="25"/>
      <c r="S57" s="25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>
        <v>16</v>
      </c>
      <c r="AK57" s="24"/>
      <c r="AL57" s="24">
        <v>5</v>
      </c>
      <c r="AM57" s="24">
        <v>16</v>
      </c>
      <c r="AN57" s="24">
        <v>190</v>
      </c>
      <c r="AO57" s="24"/>
      <c r="AP57" s="24"/>
      <c r="AQ57" s="24"/>
      <c r="AR57" s="24"/>
      <c r="AS57" s="24"/>
      <c r="AT57" s="25"/>
      <c r="AU57" s="24"/>
      <c r="AV57" s="24"/>
      <c r="AW57" s="24"/>
      <c r="AX57" s="25"/>
      <c r="AY57" s="25"/>
      <c r="AZ57" s="25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5"/>
      <c r="CB57" s="24"/>
      <c r="CC57" s="24"/>
      <c r="CD57" s="24"/>
      <c r="CE57" s="25"/>
      <c r="CF57" s="25"/>
      <c r="CG57" s="25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5"/>
      <c r="DI57" s="24"/>
      <c r="DJ57" s="24"/>
      <c r="DK57" s="24"/>
      <c r="DL57" s="25"/>
      <c r="DM57" s="25"/>
      <c r="DN57" s="25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5"/>
      <c r="EP57" s="24"/>
      <c r="EQ57" s="24"/>
      <c r="ER57" s="24"/>
      <c r="ES57" s="25"/>
      <c r="ET57" s="25"/>
      <c r="EU57" s="25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33"/>
      <c r="FQ57" s="24" t="s">
        <v>109</v>
      </c>
      <c r="FR57" s="57" t="s">
        <v>171</v>
      </c>
    </row>
    <row r="58" spans="1:174" ht="25.5" customHeight="1" x14ac:dyDescent="0.2">
      <c r="A58" s="12">
        <v>6</v>
      </c>
      <c r="B58" s="17" t="s">
        <v>104</v>
      </c>
      <c r="C58" s="14" t="s">
        <v>35</v>
      </c>
      <c r="D58" s="15"/>
      <c r="E58" s="24">
        <v>5</v>
      </c>
      <c r="F58" s="24">
        <v>190</v>
      </c>
      <c r="G58" s="24">
        <v>16</v>
      </c>
      <c r="H58" s="24">
        <v>5</v>
      </c>
      <c r="I58" s="24">
        <v>190</v>
      </c>
      <c r="J58" s="24">
        <v>16</v>
      </c>
      <c r="K58" s="24">
        <v>6</v>
      </c>
      <c r="L58" s="24">
        <v>10</v>
      </c>
      <c r="M58" s="25">
        <v>0</v>
      </c>
      <c r="N58" s="24">
        <v>0</v>
      </c>
      <c r="O58" s="24">
        <v>174</v>
      </c>
      <c r="P58" s="24"/>
      <c r="Q58" s="25"/>
      <c r="R58" s="25"/>
      <c r="S58" s="25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>
        <v>16</v>
      </c>
      <c r="AK58" s="24"/>
      <c r="AL58" s="24">
        <v>5</v>
      </c>
      <c r="AM58" s="24">
        <v>16</v>
      </c>
      <c r="AN58" s="24">
        <v>190</v>
      </c>
      <c r="AO58" s="24"/>
      <c r="AP58" s="24"/>
      <c r="AQ58" s="24"/>
      <c r="AR58" s="24"/>
      <c r="AS58" s="24"/>
      <c r="AT58" s="25"/>
      <c r="AU58" s="24"/>
      <c r="AV58" s="24"/>
      <c r="AW58" s="24"/>
      <c r="AX58" s="25"/>
      <c r="AY58" s="25"/>
      <c r="AZ58" s="25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5"/>
      <c r="CB58" s="24"/>
      <c r="CC58" s="24"/>
      <c r="CD58" s="24"/>
      <c r="CE58" s="25"/>
      <c r="CF58" s="25"/>
      <c r="CG58" s="25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5"/>
      <c r="DI58" s="24"/>
      <c r="DJ58" s="24"/>
      <c r="DK58" s="24"/>
      <c r="DL58" s="25"/>
      <c r="DM58" s="25"/>
      <c r="DN58" s="25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5"/>
      <c r="EP58" s="24"/>
      <c r="EQ58" s="24"/>
      <c r="ER58" s="24"/>
      <c r="ES58" s="25"/>
      <c r="ET58" s="25"/>
      <c r="EU58" s="25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33"/>
      <c r="FQ58" s="24" t="s">
        <v>109</v>
      </c>
      <c r="FR58" s="57" t="s">
        <v>172</v>
      </c>
    </row>
    <row r="59" spans="1:174" ht="25.5" customHeight="1" x14ac:dyDescent="0.2">
      <c r="A59" s="12">
        <v>7</v>
      </c>
      <c r="B59" s="17" t="s">
        <v>105</v>
      </c>
      <c r="C59" s="14" t="s">
        <v>35</v>
      </c>
      <c r="D59" s="15"/>
      <c r="E59" s="24">
        <v>5</v>
      </c>
      <c r="F59" s="24">
        <v>190</v>
      </c>
      <c r="G59" s="24">
        <v>16</v>
      </c>
      <c r="H59" s="24">
        <v>5</v>
      </c>
      <c r="I59" s="24">
        <v>190</v>
      </c>
      <c r="J59" s="24">
        <v>16</v>
      </c>
      <c r="K59" s="24">
        <v>6</v>
      </c>
      <c r="L59" s="24">
        <v>10</v>
      </c>
      <c r="M59" s="25">
        <v>0</v>
      </c>
      <c r="N59" s="24">
        <v>0</v>
      </c>
      <c r="O59" s="24">
        <v>174</v>
      </c>
      <c r="P59" s="24"/>
      <c r="Q59" s="25"/>
      <c r="R59" s="25"/>
      <c r="S59" s="25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>
        <v>16</v>
      </c>
      <c r="AK59" s="24"/>
      <c r="AL59" s="24">
        <v>5</v>
      </c>
      <c r="AM59" s="24">
        <v>16</v>
      </c>
      <c r="AN59" s="24">
        <v>190</v>
      </c>
      <c r="AO59" s="24"/>
      <c r="AP59" s="24"/>
      <c r="AQ59" s="24"/>
      <c r="AR59" s="24"/>
      <c r="AS59" s="24"/>
      <c r="AT59" s="25"/>
      <c r="AU59" s="24"/>
      <c r="AV59" s="24"/>
      <c r="AW59" s="24"/>
      <c r="AX59" s="25"/>
      <c r="AY59" s="25"/>
      <c r="AZ59" s="25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5"/>
      <c r="CB59" s="24"/>
      <c r="CC59" s="24"/>
      <c r="CD59" s="24"/>
      <c r="CE59" s="25"/>
      <c r="CF59" s="25"/>
      <c r="CG59" s="25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5"/>
      <c r="DI59" s="24"/>
      <c r="DJ59" s="24"/>
      <c r="DK59" s="24"/>
      <c r="DL59" s="25"/>
      <c r="DM59" s="25"/>
      <c r="DN59" s="25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5"/>
      <c r="EP59" s="24"/>
      <c r="EQ59" s="24"/>
      <c r="ER59" s="24"/>
      <c r="ES59" s="25"/>
      <c r="ET59" s="25"/>
      <c r="EU59" s="25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33"/>
      <c r="FQ59" s="24" t="s">
        <v>109</v>
      </c>
      <c r="FR59" s="57" t="s">
        <v>173</v>
      </c>
    </row>
    <row r="60" spans="1:174" ht="25.5" customHeight="1" x14ac:dyDescent="0.2">
      <c r="A60" s="12">
        <v>8</v>
      </c>
      <c r="B60" s="17" t="s">
        <v>106</v>
      </c>
      <c r="C60" s="14" t="s">
        <v>35</v>
      </c>
      <c r="D60" s="15"/>
      <c r="E60" s="24">
        <v>5</v>
      </c>
      <c r="F60" s="24">
        <v>190</v>
      </c>
      <c r="G60" s="24">
        <v>16</v>
      </c>
      <c r="H60" s="24">
        <v>5</v>
      </c>
      <c r="I60" s="24">
        <v>190</v>
      </c>
      <c r="J60" s="24">
        <v>16</v>
      </c>
      <c r="K60" s="24">
        <v>6</v>
      </c>
      <c r="L60" s="24">
        <v>10</v>
      </c>
      <c r="M60" s="25">
        <v>0</v>
      </c>
      <c r="N60" s="24">
        <v>0</v>
      </c>
      <c r="O60" s="24">
        <v>174</v>
      </c>
      <c r="P60" s="24"/>
      <c r="Q60" s="25"/>
      <c r="R60" s="25"/>
      <c r="S60" s="25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>
        <v>16</v>
      </c>
      <c r="AK60" s="24"/>
      <c r="AL60" s="24">
        <v>5</v>
      </c>
      <c r="AM60" s="24">
        <v>16</v>
      </c>
      <c r="AN60" s="24">
        <v>190</v>
      </c>
      <c r="AO60" s="24"/>
      <c r="AP60" s="24"/>
      <c r="AQ60" s="24"/>
      <c r="AR60" s="24"/>
      <c r="AS60" s="24"/>
      <c r="AT60" s="25"/>
      <c r="AU60" s="24"/>
      <c r="AV60" s="24"/>
      <c r="AW60" s="24"/>
      <c r="AX60" s="25"/>
      <c r="AY60" s="25"/>
      <c r="AZ60" s="25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5"/>
      <c r="CB60" s="24"/>
      <c r="CC60" s="24"/>
      <c r="CD60" s="24"/>
      <c r="CE60" s="25"/>
      <c r="CF60" s="25"/>
      <c r="CG60" s="25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5"/>
      <c r="DI60" s="24"/>
      <c r="DJ60" s="24"/>
      <c r="DK60" s="24"/>
      <c r="DL60" s="25"/>
      <c r="DM60" s="25"/>
      <c r="DN60" s="25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5"/>
      <c r="EP60" s="24"/>
      <c r="EQ60" s="24"/>
      <c r="ER60" s="24"/>
      <c r="ES60" s="25"/>
      <c r="ET60" s="25"/>
      <c r="EU60" s="25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33"/>
      <c r="FQ60" s="24" t="s">
        <v>109</v>
      </c>
      <c r="FR60" s="57" t="s">
        <v>174</v>
      </c>
    </row>
    <row r="61" spans="1:174" ht="25.5" customHeight="1" x14ac:dyDescent="0.2">
      <c r="A61" s="12">
        <v>9</v>
      </c>
      <c r="B61" s="17" t="s">
        <v>107</v>
      </c>
      <c r="C61" s="14" t="s">
        <v>35</v>
      </c>
      <c r="D61" s="15"/>
      <c r="E61" s="24">
        <v>5</v>
      </c>
      <c r="F61" s="24">
        <v>190</v>
      </c>
      <c r="G61" s="24">
        <v>16</v>
      </c>
      <c r="H61" s="24">
        <v>5</v>
      </c>
      <c r="I61" s="24">
        <v>190</v>
      </c>
      <c r="J61" s="24">
        <v>16</v>
      </c>
      <c r="K61" s="24">
        <v>6</v>
      </c>
      <c r="L61" s="24">
        <v>10</v>
      </c>
      <c r="M61" s="25">
        <v>0</v>
      </c>
      <c r="N61" s="24">
        <v>0</v>
      </c>
      <c r="O61" s="24">
        <v>174</v>
      </c>
      <c r="P61" s="24"/>
      <c r="Q61" s="25"/>
      <c r="R61" s="25"/>
      <c r="S61" s="25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>
        <v>16</v>
      </c>
      <c r="AK61" s="24"/>
      <c r="AL61" s="24">
        <v>5</v>
      </c>
      <c r="AM61" s="24">
        <v>16</v>
      </c>
      <c r="AN61" s="24">
        <v>190</v>
      </c>
      <c r="AO61" s="24"/>
      <c r="AP61" s="24"/>
      <c r="AQ61" s="24"/>
      <c r="AR61" s="24"/>
      <c r="AS61" s="24"/>
      <c r="AT61" s="25"/>
      <c r="AU61" s="24"/>
      <c r="AV61" s="24"/>
      <c r="AW61" s="24"/>
      <c r="AX61" s="25"/>
      <c r="AY61" s="25"/>
      <c r="AZ61" s="25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5"/>
      <c r="CB61" s="24"/>
      <c r="CC61" s="24"/>
      <c r="CD61" s="24"/>
      <c r="CE61" s="25"/>
      <c r="CF61" s="25"/>
      <c r="CG61" s="25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5"/>
      <c r="DI61" s="24"/>
      <c r="DJ61" s="24"/>
      <c r="DK61" s="24"/>
      <c r="DL61" s="25"/>
      <c r="DM61" s="25"/>
      <c r="DN61" s="25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5"/>
      <c r="EP61" s="24"/>
      <c r="EQ61" s="24"/>
      <c r="ER61" s="24"/>
      <c r="ES61" s="25"/>
      <c r="ET61" s="25"/>
      <c r="EU61" s="25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33"/>
      <c r="FQ61" s="24" t="s">
        <v>109</v>
      </c>
      <c r="FR61" s="57" t="s">
        <v>175</v>
      </c>
    </row>
    <row r="62" spans="1:174" ht="25.5" customHeight="1" x14ac:dyDescent="0.2">
      <c r="A62" s="12">
        <v>10</v>
      </c>
      <c r="B62" s="17" t="s">
        <v>108</v>
      </c>
      <c r="C62" s="14" t="s">
        <v>35</v>
      </c>
      <c r="D62" s="15"/>
      <c r="E62" s="24">
        <v>5</v>
      </c>
      <c r="F62" s="24">
        <v>190</v>
      </c>
      <c r="G62" s="24">
        <v>16</v>
      </c>
      <c r="H62" s="24">
        <v>5</v>
      </c>
      <c r="I62" s="24">
        <v>190</v>
      </c>
      <c r="J62" s="24">
        <v>16</v>
      </c>
      <c r="K62" s="24">
        <v>6</v>
      </c>
      <c r="L62" s="24">
        <v>10</v>
      </c>
      <c r="M62" s="25">
        <v>0</v>
      </c>
      <c r="N62" s="24">
        <v>0</v>
      </c>
      <c r="O62" s="24">
        <v>174</v>
      </c>
      <c r="P62" s="24"/>
      <c r="Q62" s="25"/>
      <c r="R62" s="25"/>
      <c r="S62" s="25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>
        <v>16</v>
      </c>
      <c r="AK62" s="24"/>
      <c r="AL62" s="24">
        <v>5</v>
      </c>
      <c r="AM62" s="24">
        <v>16</v>
      </c>
      <c r="AN62" s="24">
        <v>190</v>
      </c>
      <c r="AO62" s="24"/>
      <c r="AP62" s="24"/>
      <c r="AQ62" s="24"/>
      <c r="AR62" s="24"/>
      <c r="AS62" s="24"/>
      <c r="AT62" s="25"/>
      <c r="AU62" s="24"/>
      <c r="AV62" s="24"/>
      <c r="AW62" s="24"/>
      <c r="AX62" s="25"/>
      <c r="AY62" s="25"/>
      <c r="AZ62" s="25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5"/>
      <c r="CB62" s="24"/>
      <c r="CC62" s="24"/>
      <c r="CD62" s="24"/>
      <c r="CE62" s="25"/>
      <c r="CF62" s="25"/>
      <c r="CG62" s="25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5"/>
      <c r="DI62" s="24"/>
      <c r="DJ62" s="24"/>
      <c r="DK62" s="24"/>
      <c r="DL62" s="25"/>
      <c r="DM62" s="25"/>
      <c r="DN62" s="25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5"/>
      <c r="EP62" s="24"/>
      <c r="EQ62" s="24"/>
      <c r="ER62" s="24"/>
      <c r="ES62" s="25"/>
      <c r="ET62" s="25"/>
      <c r="EU62" s="25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33"/>
      <c r="FQ62" s="24" t="s">
        <v>109</v>
      </c>
      <c r="FR62" s="57" t="s">
        <v>176</v>
      </c>
    </row>
    <row r="63" spans="1:174" ht="28.5" customHeight="1" x14ac:dyDescent="0.2">
      <c r="A63" s="8"/>
      <c r="B63" s="42" t="s">
        <v>58</v>
      </c>
      <c r="C63" s="9"/>
      <c r="D63" s="10"/>
      <c r="E63" s="22">
        <f>E64</f>
        <v>4</v>
      </c>
      <c r="F63" s="22">
        <f t="shared" ref="F63:BQ63" si="30">F64</f>
        <v>152</v>
      </c>
      <c r="G63" s="22">
        <f t="shared" si="30"/>
        <v>26</v>
      </c>
      <c r="H63" s="22">
        <f t="shared" si="30"/>
        <v>4</v>
      </c>
      <c r="I63" s="22">
        <f t="shared" si="30"/>
        <v>152</v>
      </c>
      <c r="J63" s="22">
        <f t="shared" si="30"/>
        <v>26</v>
      </c>
      <c r="K63" s="22">
        <f t="shared" si="30"/>
        <v>10</v>
      </c>
      <c r="L63" s="22">
        <f t="shared" si="30"/>
        <v>16</v>
      </c>
      <c r="M63" s="22">
        <f t="shared" si="30"/>
        <v>0</v>
      </c>
      <c r="N63" s="22">
        <f t="shared" si="30"/>
        <v>0</v>
      </c>
      <c r="O63" s="22">
        <f t="shared" si="30"/>
        <v>126</v>
      </c>
      <c r="P63" s="22">
        <f t="shared" si="30"/>
        <v>1</v>
      </c>
      <c r="Q63" s="22">
        <f t="shared" si="30"/>
        <v>0</v>
      </c>
      <c r="R63" s="22">
        <f t="shared" si="30"/>
        <v>0</v>
      </c>
      <c r="S63" s="22">
        <f t="shared" si="30"/>
        <v>0</v>
      </c>
      <c r="T63" s="22">
        <f t="shared" si="30"/>
        <v>0</v>
      </c>
      <c r="U63" s="22">
        <f t="shared" si="30"/>
        <v>0</v>
      </c>
      <c r="V63" s="22">
        <f t="shared" si="30"/>
        <v>0</v>
      </c>
      <c r="W63" s="22">
        <f t="shared" si="30"/>
        <v>0</v>
      </c>
      <c r="X63" s="22">
        <f t="shared" si="30"/>
        <v>0</v>
      </c>
      <c r="Y63" s="22">
        <f t="shared" si="30"/>
        <v>0</v>
      </c>
      <c r="Z63" s="22">
        <f t="shared" si="30"/>
        <v>26</v>
      </c>
      <c r="AA63" s="22">
        <f t="shared" si="30"/>
        <v>0</v>
      </c>
      <c r="AB63" s="22">
        <f t="shared" si="30"/>
        <v>4</v>
      </c>
      <c r="AC63" s="22">
        <f t="shared" si="30"/>
        <v>26</v>
      </c>
      <c r="AD63" s="22">
        <f t="shared" si="30"/>
        <v>152</v>
      </c>
      <c r="AE63" s="22">
        <f t="shared" si="30"/>
        <v>0</v>
      </c>
      <c r="AF63" s="22">
        <f t="shared" si="30"/>
        <v>0</v>
      </c>
      <c r="AG63" s="22">
        <f t="shared" si="30"/>
        <v>0</v>
      </c>
      <c r="AH63" s="22">
        <f t="shared" si="30"/>
        <v>0</v>
      </c>
      <c r="AI63" s="22">
        <f t="shared" si="30"/>
        <v>0</v>
      </c>
      <c r="AJ63" s="22">
        <f t="shared" si="30"/>
        <v>0</v>
      </c>
      <c r="AK63" s="22">
        <f t="shared" si="30"/>
        <v>0</v>
      </c>
      <c r="AL63" s="22">
        <f t="shared" si="30"/>
        <v>0</v>
      </c>
      <c r="AM63" s="22">
        <f t="shared" si="30"/>
        <v>0</v>
      </c>
      <c r="AN63" s="22">
        <f t="shared" si="30"/>
        <v>0</v>
      </c>
      <c r="AO63" s="22">
        <f t="shared" si="30"/>
        <v>0</v>
      </c>
      <c r="AP63" s="22">
        <f t="shared" si="30"/>
        <v>0</v>
      </c>
      <c r="AQ63" s="22">
        <f t="shared" si="30"/>
        <v>0</v>
      </c>
      <c r="AR63" s="22">
        <f t="shared" si="30"/>
        <v>0</v>
      </c>
      <c r="AS63" s="22">
        <f t="shared" si="30"/>
        <v>0</v>
      </c>
      <c r="AT63" s="22">
        <f t="shared" si="30"/>
        <v>0</v>
      </c>
      <c r="AU63" s="22">
        <f t="shared" si="30"/>
        <v>0</v>
      </c>
      <c r="AV63" s="22">
        <f t="shared" si="30"/>
        <v>0</v>
      </c>
      <c r="AW63" s="22">
        <f t="shared" si="30"/>
        <v>0</v>
      </c>
      <c r="AX63" s="22">
        <f t="shared" si="30"/>
        <v>0</v>
      </c>
      <c r="AY63" s="22">
        <f t="shared" si="30"/>
        <v>0</v>
      </c>
      <c r="AZ63" s="22">
        <f t="shared" si="30"/>
        <v>0</v>
      </c>
      <c r="BA63" s="22">
        <f t="shared" si="30"/>
        <v>0</v>
      </c>
      <c r="BB63" s="22">
        <f t="shared" si="30"/>
        <v>0</v>
      </c>
      <c r="BC63" s="22">
        <f t="shared" si="30"/>
        <v>0</v>
      </c>
      <c r="BD63" s="22">
        <f t="shared" si="30"/>
        <v>0</v>
      </c>
      <c r="BE63" s="22">
        <f t="shared" si="30"/>
        <v>0</v>
      </c>
      <c r="BF63" s="22">
        <f t="shared" si="30"/>
        <v>0</v>
      </c>
      <c r="BG63" s="22">
        <f t="shared" si="30"/>
        <v>0</v>
      </c>
      <c r="BH63" s="22">
        <f t="shared" si="30"/>
        <v>0</v>
      </c>
      <c r="BI63" s="22">
        <f t="shared" si="30"/>
        <v>0</v>
      </c>
      <c r="BJ63" s="22">
        <f t="shared" si="30"/>
        <v>0</v>
      </c>
      <c r="BK63" s="22">
        <f t="shared" si="30"/>
        <v>0</v>
      </c>
      <c r="BL63" s="22">
        <f t="shared" si="30"/>
        <v>0</v>
      </c>
      <c r="BM63" s="22">
        <f t="shared" si="30"/>
        <v>0</v>
      </c>
      <c r="BN63" s="22">
        <f t="shared" si="30"/>
        <v>0</v>
      </c>
      <c r="BO63" s="22">
        <f t="shared" si="30"/>
        <v>0</v>
      </c>
      <c r="BP63" s="22">
        <f t="shared" si="30"/>
        <v>0</v>
      </c>
      <c r="BQ63" s="22">
        <f t="shared" si="30"/>
        <v>0</v>
      </c>
      <c r="BR63" s="22">
        <f t="shared" ref="BR63:EC63" si="31">BR64</f>
        <v>0</v>
      </c>
      <c r="BS63" s="22">
        <f t="shared" si="31"/>
        <v>0</v>
      </c>
      <c r="BT63" s="22">
        <f t="shared" si="31"/>
        <v>0</v>
      </c>
      <c r="BU63" s="22">
        <f t="shared" si="31"/>
        <v>0</v>
      </c>
      <c r="BV63" s="22">
        <f t="shared" si="31"/>
        <v>0</v>
      </c>
      <c r="BW63" s="22">
        <f t="shared" si="31"/>
        <v>0</v>
      </c>
      <c r="BX63" s="22">
        <f t="shared" si="31"/>
        <v>0</v>
      </c>
      <c r="BY63" s="22">
        <f t="shared" si="31"/>
        <v>0</v>
      </c>
      <c r="BZ63" s="22">
        <f t="shared" si="31"/>
        <v>0</v>
      </c>
      <c r="CA63" s="22">
        <f t="shared" si="31"/>
        <v>0</v>
      </c>
      <c r="CB63" s="22">
        <f t="shared" si="31"/>
        <v>0</v>
      </c>
      <c r="CC63" s="22">
        <f t="shared" si="31"/>
        <v>0</v>
      </c>
      <c r="CD63" s="22">
        <f t="shared" si="31"/>
        <v>0</v>
      </c>
      <c r="CE63" s="22">
        <f t="shared" si="31"/>
        <v>0</v>
      </c>
      <c r="CF63" s="22">
        <f t="shared" si="31"/>
        <v>0</v>
      </c>
      <c r="CG63" s="22">
        <f t="shared" si="31"/>
        <v>0</v>
      </c>
      <c r="CH63" s="22">
        <f t="shared" si="31"/>
        <v>0</v>
      </c>
      <c r="CI63" s="22">
        <f t="shared" si="31"/>
        <v>0</v>
      </c>
      <c r="CJ63" s="22">
        <f t="shared" si="31"/>
        <v>0</v>
      </c>
      <c r="CK63" s="22">
        <f t="shared" si="31"/>
        <v>0</v>
      </c>
      <c r="CL63" s="22">
        <f t="shared" si="31"/>
        <v>0</v>
      </c>
      <c r="CM63" s="22">
        <f t="shared" si="31"/>
        <v>0</v>
      </c>
      <c r="CN63" s="22">
        <f t="shared" si="31"/>
        <v>0</v>
      </c>
      <c r="CO63" s="22">
        <f t="shared" si="31"/>
        <v>0</v>
      </c>
      <c r="CP63" s="22">
        <f t="shared" si="31"/>
        <v>0</v>
      </c>
      <c r="CQ63" s="22">
        <f t="shared" si="31"/>
        <v>0</v>
      </c>
      <c r="CR63" s="22">
        <f t="shared" si="31"/>
        <v>0</v>
      </c>
      <c r="CS63" s="22">
        <f t="shared" si="31"/>
        <v>0</v>
      </c>
      <c r="CT63" s="22">
        <f t="shared" si="31"/>
        <v>0</v>
      </c>
      <c r="CU63" s="22">
        <f t="shared" si="31"/>
        <v>0</v>
      </c>
      <c r="CV63" s="22">
        <f t="shared" si="31"/>
        <v>0</v>
      </c>
      <c r="CW63" s="22">
        <f t="shared" si="31"/>
        <v>0</v>
      </c>
      <c r="CX63" s="22">
        <f t="shared" si="31"/>
        <v>0</v>
      </c>
      <c r="CY63" s="22">
        <f t="shared" si="31"/>
        <v>0</v>
      </c>
      <c r="CZ63" s="22">
        <f t="shared" si="31"/>
        <v>0</v>
      </c>
      <c r="DA63" s="22">
        <f t="shared" si="31"/>
        <v>0</v>
      </c>
      <c r="DB63" s="22">
        <f t="shared" si="31"/>
        <v>0</v>
      </c>
      <c r="DC63" s="22">
        <f t="shared" si="31"/>
        <v>0</v>
      </c>
      <c r="DD63" s="22">
        <f t="shared" si="31"/>
        <v>0</v>
      </c>
      <c r="DE63" s="22">
        <f t="shared" si="31"/>
        <v>0</v>
      </c>
      <c r="DF63" s="22">
        <f t="shared" si="31"/>
        <v>0</v>
      </c>
      <c r="DG63" s="22">
        <f t="shared" si="31"/>
        <v>0</v>
      </c>
      <c r="DH63" s="22">
        <f t="shared" si="31"/>
        <v>0</v>
      </c>
      <c r="DI63" s="22">
        <f t="shared" si="31"/>
        <v>0</v>
      </c>
      <c r="DJ63" s="22">
        <f t="shared" si="31"/>
        <v>0</v>
      </c>
      <c r="DK63" s="22">
        <f t="shared" si="31"/>
        <v>0</v>
      </c>
      <c r="DL63" s="22">
        <f t="shared" si="31"/>
        <v>0</v>
      </c>
      <c r="DM63" s="22">
        <f t="shared" si="31"/>
        <v>0</v>
      </c>
      <c r="DN63" s="22">
        <f t="shared" si="31"/>
        <v>0</v>
      </c>
      <c r="DO63" s="22">
        <f t="shared" si="31"/>
        <v>0</v>
      </c>
      <c r="DP63" s="22">
        <f t="shared" si="31"/>
        <v>0</v>
      </c>
      <c r="DQ63" s="22">
        <f t="shared" si="31"/>
        <v>0</v>
      </c>
      <c r="DR63" s="22">
        <f t="shared" si="31"/>
        <v>0</v>
      </c>
      <c r="DS63" s="22">
        <f t="shared" si="31"/>
        <v>0</v>
      </c>
      <c r="DT63" s="22">
        <f t="shared" si="31"/>
        <v>0</v>
      </c>
      <c r="DU63" s="22">
        <f t="shared" si="31"/>
        <v>0</v>
      </c>
      <c r="DV63" s="22">
        <f t="shared" si="31"/>
        <v>0</v>
      </c>
      <c r="DW63" s="22">
        <f t="shared" si="31"/>
        <v>0</v>
      </c>
      <c r="DX63" s="22">
        <f t="shared" si="31"/>
        <v>0</v>
      </c>
      <c r="DY63" s="22">
        <f t="shared" si="31"/>
        <v>0</v>
      </c>
      <c r="DZ63" s="22">
        <f t="shared" si="31"/>
        <v>0</v>
      </c>
      <c r="EA63" s="22">
        <f t="shared" si="31"/>
        <v>0</v>
      </c>
      <c r="EB63" s="22">
        <f t="shared" si="31"/>
        <v>0</v>
      </c>
      <c r="EC63" s="22">
        <f t="shared" si="31"/>
        <v>0</v>
      </c>
      <c r="ED63" s="22">
        <f t="shared" ref="ED63:FP63" si="32">ED64</f>
        <v>0</v>
      </c>
      <c r="EE63" s="22">
        <f t="shared" si="32"/>
        <v>0</v>
      </c>
      <c r="EF63" s="22">
        <f t="shared" si="32"/>
        <v>0</v>
      </c>
      <c r="EG63" s="22">
        <f t="shared" si="32"/>
        <v>0</v>
      </c>
      <c r="EH63" s="22">
        <f t="shared" si="32"/>
        <v>0</v>
      </c>
      <c r="EI63" s="22">
        <f t="shared" si="32"/>
        <v>0</v>
      </c>
      <c r="EJ63" s="22">
        <f t="shared" si="32"/>
        <v>0</v>
      </c>
      <c r="EK63" s="22">
        <f t="shared" si="32"/>
        <v>0</v>
      </c>
      <c r="EL63" s="22">
        <f t="shared" si="32"/>
        <v>0</v>
      </c>
      <c r="EM63" s="22">
        <f t="shared" si="32"/>
        <v>0</v>
      </c>
      <c r="EN63" s="22">
        <f t="shared" si="32"/>
        <v>0</v>
      </c>
      <c r="EO63" s="22">
        <f t="shared" si="32"/>
        <v>0</v>
      </c>
      <c r="EP63" s="22">
        <f t="shared" si="32"/>
        <v>0</v>
      </c>
      <c r="EQ63" s="22">
        <f t="shared" si="32"/>
        <v>0</v>
      </c>
      <c r="ER63" s="22">
        <f t="shared" si="32"/>
        <v>0</v>
      </c>
      <c r="ES63" s="22">
        <f t="shared" si="32"/>
        <v>0</v>
      </c>
      <c r="ET63" s="22">
        <f t="shared" si="32"/>
        <v>0</v>
      </c>
      <c r="EU63" s="22">
        <f t="shared" si="32"/>
        <v>0</v>
      </c>
      <c r="EV63" s="22">
        <f t="shared" si="32"/>
        <v>0</v>
      </c>
      <c r="EW63" s="22">
        <f t="shared" si="32"/>
        <v>0</v>
      </c>
      <c r="EX63" s="22">
        <f t="shared" si="32"/>
        <v>0</v>
      </c>
      <c r="EY63" s="22">
        <f t="shared" si="32"/>
        <v>0</v>
      </c>
      <c r="EZ63" s="22">
        <f t="shared" si="32"/>
        <v>0</v>
      </c>
      <c r="FA63" s="22">
        <f t="shared" si="32"/>
        <v>0</v>
      </c>
      <c r="FB63" s="22">
        <f t="shared" si="32"/>
        <v>0</v>
      </c>
      <c r="FC63" s="22">
        <f t="shared" si="32"/>
        <v>0</v>
      </c>
      <c r="FD63" s="22">
        <f t="shared" si="32"/>
        <v>0</v>
      </c>
      <c r="FE63" s="22">
        <f t="shared" si="32"/>
        <v>0</v>
      </c>
      <c r="FF63" s="22">
        <f t="shared" si="32"/>
        <v>0</v>
      </c>
      <c r="FG63" s="22">
        <f t="shared" si="32"/>
        <v>0</v>
      </c>
      <c r="FH63" s="22">
        <f t="shared" si="32"/>
        <v>0</v>
      </c>
      <c r="FI63" s="22">
        <f t="shared" si="32"/>
        <v>0</v>
      </c>
      <c r="FJ63" s="22">
        <f t="shared" si="32"/>
        <v>0</v>
      </c>
      <c r="FK63" s="22">
        <f t="shared" si="32"/>
        <v>0</v>
      </c>
      <c r="FL63" s="22">
        <f t="shared" si="32"/>
        <v>0</v>
      </c>
      <c r="FM63" s="22">
        <f t="shared" si="32"/>
        <v>0</v>
      </c>
      <c r="FN63" s="22">
        <f t="shared" si="32"/>
        <v>0</v>
      </c>
      <c r="FO63" s="22">
        <f t="shared" si="32"/>
        <v>0</v>
      </c>
      <c r="FP63" s="22">
        <f t="shared" si="32"/>
        <v>0</v>
      </c>
      <c r="FQ63" s="32"/>
      <c r="FR63" s="23"/>
    </row>
    <row r="64" spans="1:174" ht="25.5" customHeight="1" x14ac:dyDescent="0.2">
      <c r="A64" s="12">
        <v>1</v>
      </c>
      <c r="B64" s="17" t="s">
        <v>77</v>
      </c>
      <c r="C64" s="14" t="s">
        <v>35</v>
      </c>
      <c r="D64" s="15"/>
      <c r="E64" s="24">
        <v>4</v>
      </c>
      <c r="F64" s="24">
        <v>152</v>
      </c>
      <c r="G64" s="24">
        <v>26</v>
      </c>
      <c r="H64" s="24">
        <v>4</v>
      </c>
      <c r="I64" s="24">
        <v>152</v>
      </c>
      <c r="J64" s="24">
        <v>26</v>
      </c>
      <c r="K64" s="24">
        <v>10</v>
      </c>
      <c r="L64" s="24">
        <v>16</v>
      </c>
      <c r="M64" s="25">
        <v>0</v>
      </c>
      <c r="N64" s="24">
        <v>0</v>
      </c>
      <c r="O64" s="24">
        <v>126</v>
      </c>
      <c r="P64" s="24">
        <v>1</v>
      </c>
      <c r="Q64" s="25"/>
      <c r="R64" s="25"/>
      <c r="S64" s="25"/>
      <c r="T64" s="24"/>
      <c r="U64" s="24"/>
      <c r="V64" s="24"/>
      <c r="W64" s="24"/>
      <c r="X64" s="24"/>
      <c r="Y64" s="24"/>
      <c r="Z64" s="24">
        <v>26</v>
      </c>
      <c r="AA64" s="24"/>
      <c r="AB64" s="24">
        <v>4</v>
      </c>
      <c r="AC64" s="24">
        <v>26</v>
      </c>
      <c r="AD64" s="24">
        <v>152</v>
      </c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5"/>
      <c r="AU64" s="24"/>
      <c r="AV64" s="24"/>
      <c r="AW64" s="24"/>
      <c r="AX64" s="25"/>
      <c r="AY64" s="25"/>
      <c r="AZ64" s="25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5"/>
      <c r="CB64" s="24"/>
      <c r="CC64" s="24"/>
      <c r="CD64" s="24"/>
      <c r="CE64" s="25"/>
      <c r="CF64" s="25"/>
      <c r="CG64" s="25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5"/>
      <c r="DI64" s="24"/>
      <c r="DJ64" s="24"/>
      <c r="DK64" s="24"/>
      <c r="DL64" s="25"/>
      <c r="DM64" s="25"/>
      <c r="DN64" s="25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5"/>
      <c r="EP64" s="24"/>
      <c r="EQ64" s="24"/>
      <c r="ER64" s="24"/>
      <c r="ES64" s="25"/>
      <c r="ET64" s="25"/>
      <c r="EU64" s="25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33"/>
      <c r="FQ64" s="24" t="s">
        <v>109</v>
      </c>
      <c r="FR64" s="55" t="s">
        <v>177</v>
      </c>
    </row>
    <row r="65" spans="1:174" ht="25.5" customHeight="1" x14ac:dyDescent="0.2">
      <c r="A65" s="12">
        <v>2</v>
      </c>
      <c r="B65" s="17" t="s">
        <v>82</v>
      </c>
      <c r="C65" s="14" t="s">
        <v>35</v>
      </c>
      <c r="D65" s="15"/>
      <c r="E65" s="24">
        <v>4</v>
      </c>
      <c r="F65" s="24">
        <v>152</v>
      </c>
      <c r="G65" s="24">
        <v>26</v>
      </c>
      <c r="H65" s="24">
        <v>4</v>
      </c>
      <c r="I65" s="24">
        <v>152</v>
      </c>
      <c r="J65" s="24">
        <v>26</v>
      </c>
      <c r="K65" s="24">
        <v>10</v>
      </c>
      <c r="L65" s="24">
        <v>16</v>
      </c>
      <c r="M65" s="25">
        <v>0</v>
      </c>
      <c r="N65" s="24">
        <v>0</v>
      </c>
      <c r="O65" s="24">
        <v>126</v>
      </c>
      <c r="P65" s="24">
        <v>1</v>
      </c>
      <c r="Q65" s="25"/>
      <c r="R65" s="25"/>
      <c r="S65" s="25"/>
      <c r="T65" s="24"/>
      <c r="U65" s="24"/>
      <c r="V65" s="24"/>
      <c r="W65" s="24"/>
      <c r="X65" s="24"/>
      <c r="Y65" s="24"/>
      <c r="Z65" s="24">
        <v>26</v>
      </c>
      <c r="AA65" s="24"/>
      <c r="AB65" s="24">
        <v>4</v>
      </c>
      <c r="AC65" s="24">
        <v>26</v>
      </c>
      <c r="AD65" s="24">
        <v>152</v>
      </c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5"/>
      <c r="AU65" s="24"/>
      <c r="AV65" s="24"/>
      <c r="AW65" s="24"/>
      <c r="AX65" s="25"/>
      <c r="AY65" s="25"/>
      <c r="AZ65" s="25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5"/>
      <c r="CB65" s="24"/>
      <c r="CC65" s="24"/>
      <c r="CD65" s="24"/>
      <c r="CE65" s="25"/>
      <c r="CF65" s="25"/>
      <c r="CG65" s="25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5"/>
      <c r="DI65" s="24"/>
      <c r="DJ65" s="24"/>
      <c r="DK65" s="24"/>
      <c r="DL65" s="25"/>
      <c r="DM65" s="25"/>
      <c r="DN65" s="25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5"/>
      <c r="EP65" s="24"/>
      <c r="EQ65" s="24"/>
      <c r="ER65" s="24"/>
      <c r="ES65" s="25"/>
      <c r="ET65" s="25"/>
      <c r="EU65" s="25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33"/>
      <c r="FQ65" s="24" t="s">
        <v>109</v>
      </c>
      <c r="FR65" s="55" t="s">
        <v>178</v>
      </c>
    </row>
    <row r="66" spans="1:174" ht="25.5" customHeight="1" x14ac:dyDescent="0.2">
      <c r="A66" s="12">
        <v>3</v>
      </c>
      <c r="B66" s="17" t="s">
        <v>90</v>
      </c>
      <c r="C66" s="14" t="s">
        <v>35</v>
      </c>
      <c r="D66" s="15"/>
      <c r="E66" s="24">
        <v>4</v>
      </c>
      <c r="F66" s="24">
        <v>152</v>
      </c>
      <c r="G66" s="24">
        <v>26</v>
      </c>
      <c r="H66" s="24">
        <v>4</v>
      </c>
      <c r="I66" s="24">
        <v>152</v>
      </c>
      <c r="J66" s="24">
        <v>26</v>
      </c>
      <c r="K66" s="24">
        <v>10</v>
      </c>
      <c r="L66" s="24">
        <v>16</v>
      </c>
      <c r="M66" s="25">
        <v>0</v>
      </c>
      <c r="N66" s="24">
        <v>0</v>
      </c>
      <c r="O66" s="24">
        <v>126</v>
      </c>
      <c r="P66" s="24">
        <v>1</v>
      </c>
      <c r="Q66" s="25"/>
      <c r="R66" s="25"/>
      <c r="S66" s="25"/>
      <c r="T66" s="24"/>
      <c r="U66" s="24"/>
      <c r="V66" s="24"/>
      <c r="W66" s="24"/>
      <c r="X66" s="24"/>
      <c r="Y66" s="24"/>
      <c r="Z66" s="24">
        <v>26</v>
      </c>
      <c r="AA66" s="24"/>
      <c r="AB66" s="24">
        <v>4</v>
      </c>
      <c r="AC66" s="24">
        <v>26</v>
      </c>
      <c r="AD66" s="24">
        <v>152</v>
      </c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5"/>
      <c r="AU66" s="24"/>
      <c r="AV66" s="24"/>
      <c r="AW66" s="24"/>
      <c r="AX66" s="25"/>
      <c r="AY66" s="25"/>
      <c r="AZ66" s="25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5"/>
      <c r="CB66" s="24"/>
      <c r="CC66" s="24"/>
      <c r="CD66" s="24"/>
      <c r="CE66" s="25"/>
      <c r="CF66" s="25"/>
      <c r="CG66" s="25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5"/>
      <c r="DI66" s="24"/>
      <c r="DJ66" s="24"/>
      <c r="DK66" s="24"/>
      <c r="DL66" s="25"/>
      <c r="DM66" s="25"/>
      <c r="DN66" s="25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5"/>
      <c r="EP66" s="24"/>
      <c r="EQ66" s="24"/>
      <c r="ER66" s="24"/>
      <c r="ES66" s="25"/>
      <c r="ET66" s="25"/>
      <c r="EU66" s="25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33"/>
      <c r="FQ66" s="24" t="s">
        <v>109</v>
      </c>
      <c r="FR66" s="55" t="s">
        <v>179</v>
      </c>
    </row>
    <row r="67" spans="1:174" ht="24.75" customHeight="1" x14ac:dyDescent="0.2">
      <c r="A67" s="8"/>
      <c r="B67" s="42" t="s">
        <v>58</v>
      </c>
      <c r="C67" s="9"/>
      <c r="D67" s="10"/>
      <c r="E67" s="22">
        <f>E68</f>
        <v>3</v>
      </c>
      <c r="F67" s="22">
        <f t="shared" ref="F67:BQ67" si="33">F68</f>
        <v>114</v>
      </c>
      <c r="G67" s="22">
        <f t="shared" si="33"/>
        <v>30</v>
      </c>
      <c r="H67" s="22">
        <f t="shared" si="33"/>
        <v>0</v>
      </c>
      <c r="I67" s="22">
        <f t="shared" si="33"/>
        <v>0</v>
      </c>
      <c r="J67" s="22">
        <f t="shared" si="33"/>
        <v>0</v>
      </c>
      <c r="K67" s="22">
        <f t="shared" si="33"/>
        <v>0</v>
      </c>
      <c r="L67" s="22">
        <f t="shared" si="33"/>
        <v>0</v>
      </c>
      <c r="M67" s="22">
        <f t="shared" si="33"/>
        <v>0</v>
      </c>
      <c r="N67" s="22">
        <f t="shared" si="33"/>
        <v>0</v>
      </c>
      <c r="O67" s="22">
        <f t="shared" si="33"/>
        <v>0</v>
      </c>
      <c r="P67" s="22">
        <f t="shared" si="33"/>
        <v>0</v>
      </c>
      <c r="Q67" s="22">
        <f t="shared" si="33"/>
        <v>0</v>
      </c>
      <c r="R67" s="22">
        <f t="shared" si="33"/>
        <v>0</v>
      </c>
      <c r="S67" s="22">
        <f t="shared" si="33"/>
        <v>0</v>
      </c>
      <c r="T67" s="22">
        <f t="shared" si="33"/>
        <v>0</v>
      </c>
      <c r="U67" s="22">
        <f t="shared" si="33"/>
        <v>0</v>
      </c>
      <c r="V67" s="22">
        <f t="shared" si="33"/>
        <v>0</v>
      </c>
      <c r="W67" s="22">
        <f t="shared" si="33"/>
        <v>0</v>
      </c>
      <c r="X67" s="22">
        <f t="shared" si="33"/>
        <v>0</v>
      </c>
      <c r="Y67" s="22">
        <f t="shared" si="33"/>
        <v>0</v>
      </c>
      <c r="Z67" s="22">
        <f t="shared" si="33"/>
        <v>0</v>
      </c>
      <c r="AA67" s="22">
        <f t="shared" si="33"/>
        <v>0</v>
      </c>
      <c r="AB67" s="22">
        <f t="shared" si="33"/>
        <v>0</v>
      </c>
      <c r="AC67" s="22">
        <f t="shared" si="33"/>
        <v>0</v>
      </c>
      <c r="AD67" s="22">
        <f t="shared" si="33"/>
        <v>0</v>
      </c>
      <c r="AE67" s="22">
        <f t="shared" si="33"/>
        <v>0</v>
      </c>
      <c r="AF67" s="22">
        <f t="shared" si="33"/>
        <v>0</v>
      </c>
      <c r="AG67" s="22">
        <f t="shared" si="33"/>
        <v>0</v>
      </c>
      <c r="AH67" s="22">
        <f t="shared" si="33"/>
        <v>0</v>
      </c>
      <c r="AI67" s="22">
        <f t="shared" si="33"/>
        <v>0</v>
      </c>
      <c r="AJ67" s="22">
        <f t="shared" si="33"/>
        <v>0</v>
      </c>
      <c r="AK67" s="22">
        <f t="shared" si="33"/>
        <v>0</v>
      </c>
      <c r="AL67" s="22">
        <f t="shared" si="33"/>
        <v>0</v>
      </c>
      <c r="AM67" s="22">
        <f t="shared" si="33"/>
        <v>0</v>
      </c>
      <c r="AN67" s="22">
        <f t="shared" si="33"/>
        <v>0</v>
      </c>
      <c r="AO67" s="22">
        <f t="shared" si="33"/>
        <v>0</v>
      </c>
      <c r="AP67" s="22">
        <f t="shared" si="33"/>
        <v>0</v>
      </c>
      <c r="AQ67" s="22">
        <f t="shared" si="33"/>
        <v>0</v>
      </c>
      <c r="AR67" s="22">
        <f t="shared" si="33"/>
        <v>0</v>
      </c>
      <c r="AS67" s="22">
        <f t="shared" si="33"/>
        <v>0</v>
      </c>
      <c r="AT67" s="22">
        <f t="shared" si="33"/>
        <v>0</v>
      </c>
      <c r="AU67" s="22">
        <f t="shared" si="33"/>
        <v>0</v>
      </c>
      <c r="AV67" s="22">
        <f t="shared" si="33"/>
        <v>0</v>
      </c>
      <c r="AW67" s="22">
        <f t="shared" si="33"/>
        <v>0</v>
      </c>
      <c r="AX67" s="22">
        <f t="shared" si="33"/>
        <v>0</v>
      </c>
      <c r="AY67" s="22">
        <f t="shared" si="33"/>
        <v>0</v>
      </c>
      <c r="AZ67" s="22">
        <f t="shared" si="33"/>
        <v>0</v>
      </c>
      <c r="BA67" s="22">
        <f t="shared" si="33"/>
        <v>0</v>
      </c>
      <c r="BB67" s="22">
        <f t="shared" si="33"/>
        <v>0</v>
      </c>
      <c r="BC67" s="22">
        <f t="shared" si="33"/>
        <v>0</v>
      </c>
      <c r="BD67" s="22">
        <f t="shared" si="33"/>
        <v>0</v>
      </c>
      <c r="BE67" s="22">
        <f t="shared" si="33"/>
        <v>0</v>
      </c>
      <c r="BF67" s="22">
        <f t="shared" si="33"/>
        <v>0</v>
      </c>
      <c r="BG67" s="22">
        <f t="shared" si="33"/>
        <v>0</v>
      </c>
      <c r="BH67" s="22">
        <f t="shared" si="33"/>
        <v>0</v>
      </c>
      <c r="BI67" s="22">
        <f t="shared" si="33"/>
        <v>0</v>
      </c>
      <c r="BJ67" s="22">
        <f t="shared" si="33"/>
        <v>0</v>
      </c>
      <c r="BK67" s="22">
        <f t="shared" si="33"/>
        <v>0</v>
      </c>
      <c r="BL67" s="22">
        <f t="shared" si="33"/>
        <v>0</v>
      </c>
      <c r="BM67" s="22">
        <f t="shared" si="33"/>
        <v>0</v>
      </c>
      <c r="BN67" s="22">
        <f t="shared" si="33"/>
        <v>0</v>
      </c>
      <c r="BO67" s="22">
        <f t="shared" si="33"/>
        <v>0</v>
      </c>
      <c r="BP67" s="22">
        <f t="shared" si="33"/>
        <v>0</v>
      </c>
      <c r="BQ67" s="22">
        <f t="shared" si="33"/>
        <v>0</v>
      </c>
      <c r="BR67" s="22">
        <f t="shared" ref="BR67:EC67" si="34">BR68</f>
        <v>0</v>
      </c>
      <c r="BS67" s="22">
        <f t="shared" si="34"/>
        <v>0</v>
      </c>
      <c r="BT67" s="22">
        <f t="shared" si="34"/>
        <v>0</v>
      </c>
      <c r="BU67" s="22">
        <f t="shared" si="34"/>
        <v>0</v>
      </c>
      <c r="BV67" s="22">
        <f t="shared" si="34"/>
        <v>3</v>
      </c>
      <c r="BW67" s="22">
        <f t="shared" si="34"/>
        <v>114</v>
      </c>
      <c r="BX67" s="22">
        <f t="shared" si="34"/>
        <v>30</v>
      </c>
      <c r="BY67" s="22">
        <f t="shared" si="34"/>
        <v>14</v>
      </c>
      <c r="BZ67" s="22">
        <f t="shared" si="34"/>
        <v>16</v>
      </c>
      <c r="CA67" s="22">
        <f t="shared" si="34"/>
        <v>0</v>
      </c>
      <c r="CB67" s="22">
        <f t="shared" si="34"/>
        <v>0</v>
      </c>
      <c r="CC67" s="22">
        <f t="shared" si="34"/>
        <v>84</v>
      </c>
      <c r="CD67" s="22">
        <f t="shared" si="34"/>
        <v>1</v>
      </c>
      <c r="CE67" s="22">
        <f t="shared" si="34"/>
        <v>0</v>
      </c>
      <c r="CF67" s="22">
        <f t="shared" si="34"/>
        <v>0</v>
      </c>
      <c r="CG67" s="22">
        <f t="shared" si="34"/>
        <v>0</v>
      </c>
      <c r="CH67" s="22">
        <f t="shared" si="34"/>
        <v>0</v>
      </c>
      <c r="CI67" s="22">
        <f t="shared" si="34"/>
        <v>0</v>
      </c>
      <c r="CJ67" s="22">
        <f t="shared" si="34"/>
        <v>0</v>
      </c>
      <c r="CK67" s="22">
        <f t="shared" si="34"/>
        <v>0</v>
      </c>
      <c r="CL67" s="22">
        <f t="shared" si="34"/>
        <v>0</v>
      </c>
      <c r="CM67" s="22">
        <f t="shared" si="34"/>
        <v>0</v>
      </c>
      <c r="CN67" s="22">
        <f t="shared" si="34"/>
        <v>30</v>
      </c>
      <c r="CO67" s="22">
        <f t="shared" si="34"/>
        <v>0</v>
      </c>
      <c r="CP67" s="22">
        <f t="shared" si="34"/>
        <v>3</v>
      </c>
      <c r="CQ67" s="22">
        <f t="shared" si="34"/>
        <v>30</v>
      </c>
      <c r="CR67" s="22">
        <f t="shared" si="34"/>
        <v>114</v>
      </c>
      <c r="CS67" s="22">
        <f t="shared" si="34"/>
        <v>0</v>
      </c>
      <c r="CT67" s="22">
        <f t="shared" si="34"/>
        <v>0</v>
      </c>
      <c r="CU67" s="22">
        <f t="shared" si="34"/>
        <v>0</v>
      </c>
      <c r="CV67" s="22">
        <f t="shared" si="34"/>
        <v>0</v>
      </c>
      <c r="CW67" s="22">
        <f t="shared" si="34"/>
        <v>0</v>
      </c>
      <c r="CX67" s="22">
        <f t="shared" si="34"/>
        <v>0</v>
      </c>
      <c r="CY67" s="22">
        <f t="shared" si="34"/>
        <v>0</v>
      </c>
      <c r="CZ67" s="22">
        <f t="shared" si="34"/>
        <v>0</v>
      </c>
      <c r="DA67" s="22">
        <f t="shared" si="34"/>
        <v>0</v>
      </c>
      <c r="DB67" s="22">
        <f t="shared" si="34"/>
        <v>0</v>
      </c>
      <c r="DC67" s="22">
        <f t="shared" si="34"/>
        <v>0</v>
      </c>
      <c r="DD67" s="22">
        <f t="shared" si="34"/>
        <v>0</v>
      </c>
      <c r="DE67" s="22">
        <f t="shared" si="34"/>
        <v>0</v>
      </c>
      <c r="DF67" s="22">
        <f t="shared" si="34"/>
        <v>0</v>
      </c>
      <c r="DG67" s="22">
        <f t="shared" si="34"/>
        <v>0</v>
      </c>
      <c r="DH67" s="22">
        <f t="shared" si="34"/>
        <v>0</v>
      </c>
      <c r="DI67" s="22">
        <f t="shared" si="34"/>
        <v>0</v>
      </c>
      <c r="DJ67" s="22">
        <f t="shared" si="34"/>
        <v>0</v>
      </c>
      <c r="DK67" s="22">
        <f t="shared" si="34"/>
        <v>0</v>
      </c>
      <c r="DL67" s="22">
        <f t="shared" si="34"/>
        <v>0</v>
      </c>
      <c r="DM67" s="22">
        <f t="shared" si="34"/>
        <v>0</v>
      </c>
      <c r="DN67" s="22">
        <f t="shared" si="34"/>
        <v>0</v>
      </c>
      <c r="DO67" s="22">
        <f t="shared" si="34"/>
        <v>0</v>
      </c>
      <c r="DP67" s="22">
        <f t="shared" si="34"/>
        <v>0</v>
      </c>
      <c r="DQ67" s="22">
        <f t="shared" si="34"/>
        <v>0</v>
      </c>
      <c r="DR67" s="22">
        <f t="shared" si="34"/>
        <v>0</v>
      </c>
      <c r="DS67" s="22">
        <f t="shared" si="34"/>
        <v>0</v>
      </c>
      <c r="DT67" s="22">
        <f t="shared" si="34"/>
        <v>0</v>
      </c>
      <c r="DU67" s="22">
        <f t="shared" si="34"/>
        <v>0</v>
      </c>
      <c r="DV67" s="22">
        <f t="shared" si="34"/>
        <v>0</v>
      </c>
      <c r="DW67" s="22">
        <f t="shared" si="34"/>
        <v>0</v>
      </c>
      <c r="DX67" s="22">
        <f t="shared" si="34"/>
        <v>0</v>
      </c>
      <c r="DY67" s="22">
        <f t="shared" si="34"/>
        <v>0</v>
      </c>
      <c r="DZ67" s="22">
        <f t="shared" si="34"/>
        <v>0</v>
      </c>
      <c r="EA67" s="22">
        <f t="shared" si="34"/>
        <v>0</v>
      </c>
      <c r="EB67" s="22">
        <f t="shared" si="34"/>
        <v>0</v>
      </c>
      <c r="EC67" s="22">
        <f t="shared" si="34"/>
        <v>0</v>
      </c>
      <c r="ED67" s="22">
        <f t="shared" ref="ED67:FP67" si="35">ED68</f>
        <v>0</v>
      </c>
      <c r="EE67" s="22">
        <f t="shared" si="35"/>
        <v>0</v>
      </c>
      <c r="EF67" s="22">
        <f t="shared" si="35"/>
        <v>0</v>
      </c>
      <c r="EG67" s="22">
        <f t="shared" si="35"/>
        <v>0</v>
      </c>
      <c r="EH67" s="22">
        <f t="shared" si="35"/>
        <v>0</v>
      </c>
      <c r="EI67" s="22">
        <f t="shared" si="35"/>
        <v>0</v>
      </c>
      <c r="EJ67" s="22">
        <f t="shared" si="35"/>
        <v>0</v>
      </c>
      <c r="EK67" s="22">
        <f t="shared" si="35"/>
        <v>0</v>
      </c>
      <c r="EL67" s="22">
        <f t="shared" si="35"/>
        <v>0</v>
      </c>
      <c r="EM67" s="22">
        <f t="shared" si="35"/>
        <v>0</v>
      </c>
      <c r="EN67" s="22">
        <f t="shared" si="35"/>
        <v>0</v>
      </c>
      <c r="EO67" s="22">
        <f t="shared" si="35"/>
        <v>0</v>
      </c>
      <c r="EP67" s="22">
        <f t="shared" si="35"/>
        <v>0</v>
      </c>
      <c r="EQ67" s="22">
        <f t="shared" si="35"/>
        <v>0</v>
      </c>
      <c r="ER67" s="22">
        <f t="shared" si="35"/>
        <v>0</v>
      </c>
      <c r="ES67" s="22">
        <f t="shared" si="35"/>
        <v>0</v>
      </c>
      <c r="ET67" s="22">
        <f t="shared" si="35"/>
        <v>0</v>
      </c>
      <c r="EU67" s="22">
        <f t="shared" si="35"/>
        <v>0</v>
      </c>
      <c r="EV67" s="22">
        <f t="shared" si="35"/>
        <v>0</v>
      </c>
      <c r="EW67" s="22">
        <f t="shared" si="35"/>
        <v>0</v>
      </c>
      <c r="EX67" s="22">
        <f t="shared" si="35"/>
        <v>0</v>
      </c>
      <c r="EY67" s="22">
        <f t="shared" si="35"/>
        <v>0</v>
      </c>
      <c r="EZ67" s="22">
        <f t="shared" si="35"/>
        <v>0</v>
      </c>
      <c r="FA67" s="22">
        <f t="shared" si="35"/>
        <v>0</v>
      </c>
      <c r="FB67" s="22">
        <f t="shared" si="35"/>
        <v>0</v>
      </c>
      <c r="FC67" s="22">
        <f t="shared" si="35"/>
        <v>0</v>
      </c>
      <c r="FD67" s="22">
        <f t="shared" si="35"/>
        <v>0</v>
      </c>
      <c r="FE67" s="22">
        <f t="shared" si="35"/>
        <v>0</v>
      </c>
      <c r="FF67" s="22">
        <f t="shared" si="35"/>
        <v>0</v>
      </c>
      <c r="FG67" s="22">
        <f t="shared" si="35"/>
        <v>0</v>
      </c>
      <c r="FH67" s="22">
        <f t="shared" si="35"/>
        <v>0</v>
      </c>
      <c r="FI67" s="22">
        <f t="shared" si="35"/>
        <v>0</v>
      </c>
      <c r="FJ67" s="22">
        <f t="shared" si="35"/>
        <v>0</v>
      </c>
      <c r="FK67" s="22">
        <f t="shared" si="35"/>
        <v>0</v>
      </c>
      <c r="FL67" s="22">
        <f t="shared" si="35"/>
        <v>0</v>
      </c>
      <c r="FM67" s="22">
        <f t="shared" si="35"/>
        <v>0</v>
      </c>
      <c r="FN67" s="22">
        <f t="shared" si="35"/>
        <v>0</v>
      </c>
      <c r="FO67" s="22">
        <f t="shared" si="35"/>
        <v>0</v>
      </c>
      <c r="FP67" s="22">
        <f t="shared" si="35"/>
        <v>0</v>
      </c>
      <c r="FQ67" s="32"/>
      <c r="FR67" s="23"/>
    </row>
    <row r="68" spans="1:174" ht="25.5" customHeight="1" x14ac:dyDescent="0.2">
      <c r="A68" s="12">
        <v>1</v>
      </c>
      <c r="B68" s="17" t="s">
        <v>79</v>
      </c>
      <c r="C68" s="14" t="s">
        <v>35</v>
      </c>
      <c r="D68" s="15"/>
      <c r="E68" s="24">
        <v>3</v>
      </c>
      <c r="F68" s="24">
        <v>114</v>
      </c>
      <c r="G68" s="24">
        <v>30</v>
      </c>
      <c r="H68" s="24"/>
      <c r="I68" s="24"/>
      <c r="J68" s="24"/>
      <c r="K68" s="24"/>
      <c r="L68" s="24"/>
      <c r="M68" s="25"/>
      <c r="N68" s="24"/>
      <c r="O68" s="24"/>
      <c r="P68" s="24"/>
      <c r="Q68" s="25"/>
      <c r="R68" s="25"/>
      <c r="S68" s="25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5"/>
      <c r="AU68" s="24"/>
      <c r="AV68" s="24"/>
      <c r="AW68" s="24"/>
      <c r="AX68" s="25"/>
      <c r="AY68" s="25"/>
      <c r="AZ68" s="25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>
        <v>3</v>
      </c>
      <c r="BW68" s="24">
        <v>114</v>
      </c>
      <c r="BX68" s="24">
        <v>30</v>
      </c>
      <c r="BY68" s="24">
        <v>14</v>
      </c>
      <c r="BZ68" s="24">
        <v>16</v>
      </c>
      <c r="CA68" s="25">
        <v>0</v>
      </c>
      <c r="CB68" s="24">
        <v>0</v>
      </c>
      <c r="CC68" s="24">
        <v>84</v>
      </c>
      <c r="CD68" s="24">
        <v>1</v>
      </c>
      <c r="CE68" s="25"/>
      <c r="CF68" s="25"/>
      <c r="CG68" s="25"/>
      <c r="CH68" s="24"/>
      <c r="CI68" s="24"/>
      <c r="CJ68" s="24"/>
      <c r="CK68" s="24"/>
      <c r="CL68" s="24"/>
      <c r="CM68" s="24"/>
      <c r="CN68" s="24">
        <v>30</v>
      </c>
      <c r="CO68" s="24"/>
      <c r="CP68" s="24">
        <v>3</v>
      </c>
      <c r="CQ68" s="24">
        <v>30</v>
      </c>
      <c r="CR68" s="24">
        <v>114</v>
      </c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5"/>
      <c r="DI68" s="24"/>
      <c r="DJ68" s="24"/>
      <c r="DK68" s="24"/>
      <c r="DL68" s="25"/>
      <c r="DM68" s="25"/>
      <c r="DN68" s="25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5"/>
      <c r="EP68" s="24"/>
      <c r="EQ68" s="24"/>
      <c r="ER68" s="24"/>
      <c r="ES68" s="25"/>
      <c r="ET68" s="25"/>
      <c r="EU68" s="25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33"/>
      <c r="FQ68" s="24" t="s">
        <v>109</v>
      </c>
      <c r="FR68" s="55" t="s">
        <v>180</v>
      </c>
    </row>
    <row r="69" spans="1:174" ht="25.5" customHeight="1" x14ac:dyDescent="0.2">
      <c r="A69" s="12">
        <v>2</v>
      </c>
      <c r="B69" s="17" t="s">
        <v>84</v>
      </c>
      <c r="C69" s="14" t="s">
        <v>35</v>
      </c>
      <c r="D69" s="15"/>
      <c r="E69" s="24">
        <v>3</v>
      </c>
      <c r="F69" s="24">
        <v>114</v>
      </c>
      <c r="G69" s="24">
        <v>30</v>
      </c>
      <c r="H69" s="24"/>
      <c r="I69" s="24"/>
      <c r="J69" s="24"/>
      <c r="K69" s="24"/>
      <c r="L69" s="24"/>
      <c r="M69" s="25"/>
      <c r="N69" s="24"/>
      <c r="O69" s="24"/>
      <c r="P69" s="24"/>
      <c r="Q69" s="25"/>
      <c r="R69" s="25"/>
      <c r="S69" s="25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5"/>
      <c r="AU69" s="24"/>
      <c r="AV69" s="24"/>
      <c r="AW69" s="24"/>
      <c r="AX69" s="25"/>
      <c r="AY69" s="25"/>
      <c r="AZ69" s="25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>
        <v>3</v>
      </c>
      <c r="BW69" s="24">
        <v>114</v>
      </c>
      <c r="BX69" s="24">
        <v>30</v>
      </c>
      <c r="BY69" s="24">
        <v>14</v>
      </c>
      <c r="BZ69" s="24">
        <v>16</v>
      </c>
      <c r="CA69" s="25">
        <v>0</v>
      </c>
      <c r="CB69" s="24">
        <v>0</v>
      </c>
      <c r="CC69" s="24">
        <v>84</v>
      </c>
      <c r="CD69" s="24">
        <v>1</v>
      </c>
      <c r="CE69" s="25"/>
      <c r="CF69" s="25"/>
      <c r="CG69" s="25"/>
      <c r="CH69" s="24"/>
      <c r="CI69" s="24"/>
      <c r="CJ69" s="24"/>
      <c r="CK69" s="24"/>
      <c r="CL69" s="24"/>
      <c r="CM69" s="24"/>
      <c r="CN69" s="24">
        <v>30</v>
      </c>
      <c r="CO69" s="24"/>
      <c r="CP69" s="24">
        <v>3</v>
      </c>
      <c r="CQ69" s="24">
        <v>30</v>
      </c>
      <c r="CR69" s="24">
        <v>114</v>
      </c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5"/>
      <c r="DI69" s="24"/>
      <c r="DJ69" s="24"/>
      <c r="DK69" s="24"/>
      <c r="DL69" s="25"/>
      <c r="DM69" s="25"/>
      <c r="DN69" s="25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5"/>
      <c r="EP69" s="24"/>
      <c r="EQ69" s="24"/>
      <c r="ER69" s="24"/>
      <c r="ES69" s="25"/>
      <c r="ET69" s="25"/>
      <c r="EU69" s="25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33"/>
      <c r="FQ69" s="24" t="s">
        <v>109</v>
      </c>
      <c r="FR69" s="55" t="s">
        <v>181</v>
      </c>
    </row>
    <row r="70" spans="1:174" ht="25.5" customHeight="1" x14ac:dyDescent="0.2">
      <c r="A70" s="12">
        <v>3</v>
      </c>
      <c r="B70" s="17" t="s">
        <v>96</v>
      </c>
      <c r="C70" s="14" t="s">
        <v>35</v>
      </c>
      <c r="D70" s="15"/>
      <c r="E70" s="24">
        <v>3</v>
      </c>
      <c r="F70" s="24">
        <v>114</v>
      </c>
      <c r="G70" s="24">
        <v>30</v>
      </c>
      <c r="H70" s="24"/>
      <c r="I70" s="24"/>
      <c r="J70" s="24"/>
      <c r="K70" s="24"/>
      <c r="L70" s="24"/>
      <c r="M70" s="25"/>
      <c r="N70" s="24"/>
      <c r="O70" s="24"/>
      <c r="P70" s="24"/>
      <c r="Q70" s="25"/>
      <c r="R70" s="25"/>
      <c r="S70" s="25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5"/>
      <c r="AU70" s="24"/>
      <c r="AV70" s="24"/>
      <c r="AW70" s="24"/>
      <c r="AX70" s="25"/>
      <c r="AY70" s="25"/>
      <c r="AZ70" s="25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>
        <v>3</v>
      </c>
      <c r="BW70" s="24">
        <v>114</v>
      </c>
      <c r="BX70" s="24">
        <v>30</v>
      </c>
      <c r="BY70" s="24">
        <v>14</v>
      </c>
      <c r="BZ70" s="24">
        <v>16</v>
      </c>
      <c r="CA70" s="25">
        <v>0</v>
      </c>
      <c r="CB70" s="24">
        <v>0</v>
      </c>
      <c r="CC70" s="24">
        <v>84</v>
      </c>
      <c r="CD70" s="24">
        <v>1</v>
      </c>
      <c r="CE70" s="25"/>
      <c r="CF70" s="25"/>
      <c r="CG70" s="25"/>
      <c r="CH70" s="24"/>
      <c r="CI70" s="24"/>
      <c r="CJ70" s="24"/>
      <c r="CK70" s="24"/>
      <c r="CL70" s="24"/>
      <c r="CM70" s="24"/>
      <c r="CN70" s="24">
        <v>30</v>
      </c>
      <c r="CO70" s="24"/>
      <c r="CP70" s="24">
        <v>3</v>
      </c>
      <c r="CQ70" s="24">
        <v>30</v>
      </c>
      <c r="CR70" s="24">
        <v>114</v>
      </c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5"/>
      <c r="DI70" s="24"/>
      <c r="DJ70" s="24"/>
      <c r="DK70" s="24"/>
      <c r="DL70" s="25"/>
      <c r="DM70" s="25"/>
      <c r="DN70" s="25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5"/>
      <c r="EP70" s="24"/>
      <c r="EQ70" s="24"/>
      <c r="ER70" s="24"/>
      <c r="ES70" s="25"/>
      <c r="ET70" s="25"/>
      <c r="EU70" s="25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33"/>
      <c r="FQ70" s="24" t="s">
        <v>109</v>
      </c>
      <c r="FR70" s="55" t="s">
        <v>182</v>
      </c>
    </row>
    <row r="71" spans="1:174" ht="27" customHeight="1" x14ac:dyDescent="0.2">
      <c r="A71" s="8"/>
      <c r="B71" s="42" t="s">
        <v>65</v>
      </c>
      <c r="C71" s="9"/>
      <c r="D71" s="10"/>
      <c r="E71" s="22">
        <f>SUM(E72:E73)</f>
        <v>12</v>
      </c>
      <c r="F71" s="22">
        <f t="shared" ref="F71:BQ71" si="36">SUM(F72:F73)</f>
        <v>456</v>
      </c>
      <c r="G71" s="22">
        <f t="shared" si="36"/>
        <v>44</v>
      </c>
      <c r="H71" s="22">
        <f t="shared" si="36"/>
        <v>0</v>
      </c>
      <c r="I71" s="22">
        <f t="shared" si="36"/>
        <v>0</v>
      </c>
      <c r="J71" s="22">
        <f t="shared" si="36"/>
        <v>0</v>
      </c>
      <c r="K71" s="22">
        <f t="shared" si="36"/>
        <v>0</v>
      </c>
      <c r="L71" s="22">
        <f t="shared" si="36"/>
        <v>0</v>
      </c>
      <c r="M71" s="22">
        <f t="shared" si="36"/>
        <v>0</v>
      </c>
      <c r="N71" s="22">
        <f t="shared" si="36"/>
        <v>0</v>
      </c>
      <c r="O71" s="22">
        <f t="shared" si="36"/>
        <v>0</v>
      </c>
      <c r="P71" s="22">
        <f t="shared" si="36"/>
        <v>0</v>
      </c>
      <c r="Q71" s="22">
        <f t="shared" si="36"/>
        <v>0</v>
      </c>
      <c r="R71" s="22">
        <f t="shared" si="36"/>
        <v>0</v>
      </c>
      <c r="S71" s="22">
        <f t="shared" si="36"/>
        <v>0</v>
      </c>
      <c r="T71" s="22">
        <f t="shared" si="36"/>
        <v>0</v>
      </c>
      <c r="U71" s="22">
        <f t="shared" si="36"/>
        <v>0</v>
      </c>
      <c r="V71" s="22">
        <f t="shared" si="36"/>
        <v>0</v>
      </c>
      <c r="W71" s="22">
        <f t="shared" si="36"/>
        <v>0</v>
      </c>
      <c r="X71" s="22">
        <f t="shared" si="36"/>
        <v>0</v>
      </c>
      <c r="Y71" s="22">
        <f t="shared" si="36"/>
        <v>0</v>
      </c>
      <c r="Z71" s="22">
        <f t="shared" si="36"/>
        <v>0</v>
      </c>
      <c r="AA71" s="22">
        <f t="shared" si="36"/>
        <v>0</v>
      </c>
      <c r="AB71" s="22">
        <f t="shared" si="36"/>
        <v>0</v>
      </c>
      <c r="AC71" s="22">
        <f t="shared" si="36"/>
        <v>0</v>
      </c>
      <c r="AD71" s="22">
        <f t="shared" si="36"/>
        <v>0</v>
      </c>
      <c r="AE71" s="22">
        <f t="shared" si="36"/>
        <v>0</v>
      </c>
      <c r="AF71" s="22">
        <f t="shared" si="36"/>
        <v>0</v>
      </c>
      <c r="AG71" s="22">
        <f t="shared" si="36"/>
        <v>0</v>
      </c>
      <c r="AH71" s="22">
        <f t="shared" si="36"/>
        <v>0</v>
      </c>
      <c r="AI71" s="22">
        <f t="shared" si="36"/>
        <v>0</v>
      </c>
      <c r="AJ71" s="22">
        <f t="shared" si="36"/>
        <v>0</v>
      </c>
      <c r="AK71" s="22">
        <f t="shared" si="36"/>
        <v>0</v>
      </c>
      <c r="AL71" s="22">
        <f t="shared" si="36"/>
        <v>0</v>
      </c>
      <c r="AM71" s="22">
        <f t="shared" si="36"/>
        <v>0</v>
      </c>
      <c r="AN71" s="22">
        <f t="shared" si="36"/>
        <v>0</v>
      </c>
      <c r="AO71" s="22">
        <f t="shared" si="36"/>
        <v>0</v>
      </c>
      <c r="AP71" s="22">
        <f t="shared" si="36"/>
        <v>0</v>
      </c>
      <c r="AQ71" s="22">
        <f t="shared" si="36"/>
        <v>0</v>
      </c>
      <c r="AR71" s="22">
        <f t="shared" si="36"/>
        <v>0</v>
      </c>
      <c r="AS71" s="22">
        <f t="shared" si="36"/>
        <v>0</v>
      </c>
      <c r="AT71" s="22">
        <f t="shared" si="36"/>
        <v>0</v>
      </c>
      <c r="AU71" s="22">
        <f t="shared" si="36"/>
        <v>0</v>
      </c>
      <c r="AV71" s="22">
        <f t="shared" si="36"/>
        <v>0</v>
      </c>
      <c r="AW71" s="22">
        <f t="shared" si="36"/>
        <v>0</v>
      </c>
      <c r="AX71" s="22">
        <f t="shared" si="36"/>
        <v>0</v>
      </c>
      <c r="AY71" s="22">
        <f t="shared" si="36"/>
        <v>0</v>
      </c>
      <c r="AZ71" s="22">
        <f t="shared" si="36"/>
        <v>0</v>
      </c>
      <c r="BA71" s="22">
        <f t="shared" si="36"/>
        <v>0</v>
      </c>
      <c r="BB71" s="22">
        <f t="shared" si="36"/>
        <v>0</v>
      </c>
      <c r="BC71" s="22">
        <f t="shared" si="36"/>
        <v>0</v>
      </c>
      <c r="BD71" s="22">
        <f t="shared" si="36"/>
        <v>0</v>
      </c>
      <c r="BE71" s="22">
        <f t="shared" si="36"/>
        <v>0</v>
      </c>
      <c r="BF71" s="22">
        <f t="shared" si="36"/>
        <v>0</v>
      </c>
      <c r="BG71" s="22">
        <f t="shared" si="36"/>
        <v>0</v>
      </c>
      <c r="BH71" s="22">
        <f t="shared" si="36"/>
        <v>0</v>
      </c>
      <c r="BI71" s="22">
        <f t="shared" si="36"/>
        <v>0</v>
      </c>
      <c r="BJ71" s="22">
        <f t="shared" si="36"/>
        <v>0</v>
      </c>
      <c r="BK71" s="22">
        <f t="shared" si="36"/>
        <v>0</v>
      </c>
      <c r="BL71" s="22">
        <f t="shared" si="36"/>
        <v>0</v>
      </c>
      <c r="BM71" s="22">
        <f t="shared" si="36"/>
        <v>0</v>
      </c>
      <c r="BN71" s="22">
        <f t="shared" si="36"/>
        <v>0</v>
      </c>
      <c r="BO71" s="22">
        <f t="shared" si="36"/>
        <v>0</v>
      </c>
      <c r="BP71" s="22">
        <f t="shared" si="36"/>
        <v>0</v>
      </c>
      <c r="BQ71" s="22">
        <f t="shared" si="36"/>
        <v>0</v>
      </c>
      <c r="BR71" s="22">
        <f t="shared" ref="BR71:EC71" si="37">SUM(BR72:BR73)</f>
        <v>0</v>
      </c>
      <c r="BS71" s="22">
        <f t="shared" si="37"/>
        <v>0</v>
      </c>
      <c r="BT71" s="22">
        <f t="shared" si="37"/>
        <v>0</v>
      </c>
      <c r="BU71" s="22">
        <f t="shared" si="37"/>
        <v>0</v>
      </c>
      <c r="BV71" s="22">
        <f t="shared" si="37"/>
        <v>0</v>
      </c>
      <c r="BW71" s="22">
        <f t="shared" si="37"/>
        <v>0</v>
      </c>
      <c r="BX71" s="22">
        <f t="shared" si="37"/>
        <v>0</v>
      </c>
      <c r="BY71" s="22">
        <f t="shared" si="37"/>
        <v>0</v>
      </c>
      <c r="BZ71" s="22">
        <f t="shared" si="37"/>
        <v>0</v>
      </c>
      <c r="CA71" s="22">
        <f t="shared" si="37"/>
        <v>0</v>
      </c>
      <c r="CB71" s="22">
        <f t="shared" si="37"/>
        <v>0</v>
      </c>
      <c r="CC71" s="22">
        <f t="shared" si="37"/>
        <v>0</v>
      </c>
      <c r="CD71" s="22">
        <f t="shared" si="37"/>
        <v>0</v>
      </c>
      <c r="CE71" s="22">
        <f t="shared" si="37"/>
        <v>0</v>
      </c>
      <c r="CF71" s="22">
        <f t="shared" si="37"/>
        <v>0</v>
      </c>
      <c r="CG71" s="22">
        <f t="shared" si="37"/>
        <v>0</v>
      </c>
      <c r="CH71" s="22">
        <f t="shared" si="37"/>
        <v>0</v>
      </c>
      <c r="CI71" s="22">
        <f t="shared" si="37"/>
        <v>0</v>
      </c>
      <c r="CJ71" s="22">
        <f t="shared" si="37"/>
        <v>0</v>
      </c>
      <c r="CK71" s="22">
        <f t="shared" si="37"/>
        <v>0</v>
      </c>
      <c r="CL71" s="22">
        <f t="shared" si="37"/>
        <v>0</v>
      </c>
      <c r="CM71" s="22">
        <f t="shared" si="37"/>
        <v>0</v>
      </c>
      <c r="CN71" s="22">
        <f t="shared" si="37"/>
        <v>0</v>
      </c>
      <c r="CO71" s="22">
        <f t="shared" si="37"/>
        <v>0</v>
      </c>
      <c r="CP71" s="22">
        <f t="shared" si="37"/>
        <v>0</v>
      </c>
      <c r="CQ71" s="22">
        <f t="shared" si="37"/>
        <v>0</v>
      </c>
      <c r="CR71" s="22">
        <f t="shared" si="37"/>
        <v>0</v>
      </c>
      <c r="CS71" s="22">
        <f t="shared" si="37"/>
        <v>0</v>
      </c>
      <c r="CT71" s="22">
        <f t="shared" si="37"/>
        <v>0</v>
      </c>
      <c r="CU71" s="22">
        <f t="shared" si="37"/>
        <v>0</v>
      </c>
      <c r="CV71" s="22">
        <f t="shared" si="37"/>
        <v>0</v>
      </c>
      <c r="CW71" s="22">
        <f t="shared" si="37"/>
        <v>0</v>
      </c>
      <c r="CX71" s="22">
        <f t="shared" si="37"/>
        <v>0</v>
      </c>
      <c r="CY71" s="22">
        <f t="shared" si="37"/>
        <v>0</v>
      </c>
      <c r="CZ71" s="22">
        <f t="shared" si="37"/>
        <v>0</v>
      </c>
      <c r="DA71" s="22">
        <f t="shared" si="37"/>
        <v>0</v>
      </c>
      <c r="DB71" s="22">
        <f t="shared" si="37"/>
        <v>0</v>
      </c>
      <c r="DC71" s="22">
        <f t="shared" si="37"/>
        <v>12</v>
      </c>
      <c r="DD71" s="22">
        <f t="shared" si="37"/>
        <v>456</v>
      </c>
      <c r="DE71" s="22">
        <f t="shared" si="37"/>
        <v>44</v>
      </c>
      <c r="DF71" s="22">
        <f t="shared" si="37"/>
        <v>20</v>
      </c>
      <c r="DG71" s="22">
        <f t="shared" si="37"/>
        <v>24</v>
      </c>
      <c r="DH71" s="22">
        <f t="shared" si="37"/>
        <v>0</v>
      </c>
      <c r="DI71" s="22">
        <f t="shared" si="37"/>
        <v>0</v>
      </c>
      <c r="DJ71" s="22">
        <f t="shared" si="37"/>
        <v>412</v>
      </c>
      <c r="DK71" s="22">
        <f t="shared" si="37"/>
        <v>2</v>
      </c>
      <c r="DL71" s="22">
        <f t="shared" si="37"/>
        <v>0</v>
      </c>
      <c r="DM71" s="22">
        <f t="shared" si="37"/>
        <v>0</v>
      </c>
      <c r="DN71" s="22">
        <f t="shared" si="37"/>
        <v>0</v>
      </c>
      <c r="DO71" s="22">
        <f t="shared" si="37"/>
        <v>0</v>
      </c>
      <c r="DP71" s="22">
        <f t="shared" si="37"/>
        <v>44</v>
      </c>
      <c r="DQ71" s="22">
        <f t="shared" si="37"/>
        <v>0</v>
      </c>
      <c r="DR71" s="22">
        <f t="shared" si="37"/>
        <v>12</v>
      </c>
      <c r="DS71" s="22">
        <f t="shared" si="37"/>
        <v>44</v>
      </c>
      <c r="DT71" s="22">
        <f t="shared" si="37"/>
        <v>456</v>
      </c>
      <c r="DU71" s="22">
        <f t="shared" si="37"/>
        <v>0</v>
      </c>
      <c r="DV71" s="22">
        <f t="shared" si="37"/>
        <v>0</v>
      </c>
      <c r="DW71" s="22">
        <f t="shared" si="37"/>
        <v>0</v>
      </c>
      <c r="DX71" s="22">
        <f t="shared" si="37"/>
        <v>0</v>
      </c>
      <c r="DY71" s="22">
        <f t="shared" si="37"/>
        <v>0</v>
      </c>
      <c r="DZ71" s="22">
        <f t="shared" si="37"/>
        <v>0</v>
      </c>
      <c r="EA71" s="22">
        <f t="shared" si="37"/>
        <v>0</v>
      </c>
      <c r="EB71" s="22">
        <f t="shared" si="37"/>
        <v>0</v>
      </c>
      <c r="EC71" s="22">
        <f t="shared" si="37"/>
        <v>0</v>
      </c>
      <c r="ED71" s="22">
        <f t="shared" ref="ED71:FP71" si="38">SUM(ED72:ED73)</f>
        <v>0</v>
      </c>
      <c r="EE71" s="22">
        <f t="shared" si="38"/>
        <v>0</v>
      </c>
      <c r="EF71" s="22">
        <f t="shared" si="38"/>
        <v>0</v>
      </c>
      <c r="EG71" s="22">
        <f t="shared" si="38"/>
        <v>0</v>
      </c>
      <c r="EH71" s="22">
        <f t="shared" si="38"/>
        <v>0</v>
      </c>
      <c r="EI71" s="22">
        <f t="shared" si="38"/>
        <v>0</v>
      </c>
      <c r="EJ71" s="22">
        <f t="shared" si="38"/>
        <v>0</v>
      </c>
      <c r="EK71" s="22">
        <f t="shared" si="38"/>
        <v>0</v>
      </c>
      <c r="EL71" s="22">
        <f t="shared" si="38"/>
        <v>0</v>
      </c>
      <c r="EM71" s="22">
        <f t="shared" si="38"/>
        <v>0</v>
      </c>
      <c r="EN71" s="22">
        <f t="shared" si="38"/>
        <v>0</v>
      </c>
      <c r="EO71" s="22">
        <f t="shared" si="38"/>
        <v>0</v>
      </c>
      <c r="EP71" s="22">
        <f t="shared" si="38"/>
        <v>0</v>
      </c>
      <c r="EQ71" s="22">
        <f t="shared" si="38"/>
        <v>0</v>
      </c>
      <c r="ER71" s="22">
        <f t="shared" si="38"/>
        <v>0</v>
      </c>
      <c r="ES71" s="22">
        <f t="shared" si="38"/>
        <v>0</v>
      </c>
      <c r="ET71" s="22">
        <f t="shared" si="38"/>
        <v>0</v>
      </c>
      <c r="EU71" s="22">
        <f t="shared" si="38"/>
        <v>0</v>
      </c>
      <c r="EV71" s="22">
        <f t="shared" si="38"/>
        <v>0</v>
      </c>
      <c r="EW71" s="22">
        <f t="shared" si="38"/>
        <v>0</v>
      </c>
      <c r="EX71" s="22">
        <f t="shared" si="38"/>
        <v>0</v>
      </c>
      <c r="EY71" s="22">
        <f t="shared" si="38"/>
        <v>0</v>
      </c>
      <c r="EZ71" s="22">
        <f t="shared" si="38"/>
        <v>0</v>
      </c>
      <c r="FA71" s="22">
        <f t="shared" si="38"/>
        <v>0</v>
      </c>
      <c r="FB71" s="22">
        <f t="shared" si="38"/>
        <v>0</v>
      </c>
      <c r="FC71" s="22">
        <f t="shared" si="38"/>
        <v>0</v>
      </c>
      <c r="FD71" s="22">
        <f t="shared" si="38"/>
        <v>0</v>
      </c>
      <c r="FE71" s="22">
        <f t="shared" si="38"/>
        <v>0</v>
      </c>
      <c r="FF71" s="22">
        <f t="shared" si="38"/>
        <v>0</v>
      </c>
      <c r="FG71" s="22">
        <f t="shared" si="38"/>
        <v>0</v>
      </c>
      <c r="FH71" s="22">
        <f t="shared" si="38"/>
        <v>0</v>
      </c>
      <c r="FI71" s="22">
        <f t="shared" si="38"/>
        <v>0</v>
      </c>
      <c r="FJ71" s="22">
        <f t="shared" si="38"/>
        <v>0</v>
      </c>
      <c r="FK71" s="22">
        <f t="shared" si="38"/>
        <v>0</v>
      </c>
      <c r="FL71" s="22">
        <f t="shared" si="38"/>
        <v>0</v>
      </c>
      <c r="FM71" s="22">
        <f t="shared" si="38"/>
        <v>0</v>
      </c>
      <c r="FN71" s="22">
        <f t="shared" si="38"/>
        <v>0</v>
      </c>
      <c r="FO71" s="22">
        <f t="shared" si="38"/>
        <v>0</v>
      </c>
      <c r="FP71" s="22">
        <f t="shared" si="38"/>
        <v>0</v>
      </c>
      <c r="FQ71" s="32"/>
      <c r="FR71" s="23"/>
    </row>
    <row r="72" spans="1:174" ht="25.5" customHeight="1" x14ac:dyDescent="0.2">
      <c r="A72" s="12">
        <v>1</v>
      </c>
      <c r="B72" s="17" t="s">
        <v>76</v>
      </c>
      <c r="C72" s="14" t="s">
        <v>35</v>
      </c>
      <c r="D72" s="15"/>
      <c r="E72" s="24">
        <v>6</v>
      </c>
      <c r="F72" s="24">
        <v>228</v>
      </c>
      <c r="G72" s="24">
        <v>22</v>
      </c>
      <c r="H72" s="24"/>
      <c r="I72" s="24"/>
      <c r="J72" s="24"/>
      <c r="K72" s="24"/>
      <c r="L72" s="24"/>
      <c r="M72" s="25"/>
      <c r="N72" s="24"/>
      <c r="O72" s="24"/>
      <c r="P72" s="24"/>
      <c r="Q72" s="25"/>
      <c r="R72" s="25"/>
      <c r="S72" s="25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5"/>
      <c r="AU72" s="24"/>
      <c r="AV72" s="24"/>
      <c r="AW72" s="24"/>
      <c r="AX72" s="25"/>
      <c r="AY72" s="25"/>
      <c r="AZ72" s="25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5"/>
      <c r="CB72" s="24"/>
      <c r="CC72" s="24"/>
      <c r="CD72" s="24"/>
      <c r="CE72" s="25"/>
      <c r="CF72" s="25"/>
      <c r="CG72" s="25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>
        <v>6</v>
      </c>
      <c r="DD72" s="24">
        <v>228</v>
      </c>
      <c r="DE72" s="24">
        <v>22</v>
      </c>
      <c r="DF72" s="24">
        <v>10</v>
      </c>
      <c r="DG72" s="24">
        <v>12</v>
      </c>
      <c r="DH72" s="25">
        <v>0</v>
      </c>
      <c r="DI72" s="24">
        <v>0</v>
      </c>
      <c r="DJ72" s="24">
        <v>206</v>
      </c>
      <c r="DK72" s="24">
        <v>1</v>
      </c>
      <c r="DL72" s="25"/>
      <c r="DM72" s="25"/>
      <c r="DN72" s="25"/>
      <c r="DO72" s="24"/>
      <c r="DP72" s="24">
        <v>22</v>
      </c>
      <c r="DQ72" s="24"/>
      <c r="DR72" s="24">
        <v>6</v>
      </c>
      <c r="DS72" s="24">
        <v>22</v>
      </c>
      <c r="DT72" s="24">
        <v>228</v>
      </c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5"/>
      <c r="EP72" s="24"/>
      <c r="EQ72" s="24"/>
      <c r="ER72" s="24"/>
      <c r="ES72" s="25"/>
      <c r="ET72" s="25"/>
      <c r="EU72" s="25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33"/>
      <c r="FQ72" s="24" t="s">
        <v>109</v>
      </c>
      <c r="FR72" s="55" t="s">
        <v>178</v>
      </c>
    </row>
    <row r="73" spans="1:174" ht="25.5" customHeight="1" x14ac:dyDescent="0.2">
      <c r="A73" s="12">
        <v>2</v>
      </c>
      <c r="B73" s="17" t="s">
        <v>86</v>
      </c>
      <c r="C73" s="14" t="s">
        <v>35</v>
      </c>
      <c r="D73" s="15"/>
      <c r="E73" s="24">
        <v>6</v>
      </c>
      <c r="F73" s="24">
        <v>228</v>
      </c>
      <c r="G73" s="24">
        <v>22</v>
      </c>
      <c r="H73" s="24"/>
      <c r="I73" s="24"/>
      <c r="J73" s="24"/>
      <c r="K73" s="24"/>
      <c r="L73" s="24"/>
      <c r="M73" s="25"/>
      <c r="N73" s="24"/>
      <c r="O73" s="24"/>
      <c r="P73" s="24"/>
      <c r="Q73" s="25"/>
      <c r="R73" s="25"/>
      <c r="S73" s="25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5"/>
      <c r="AU73" s="24"/>
      <c r="AV73" s="24"/>
      <c r="AW73" s="24"/>
      <c r="AX73" s="25"/>
      <c r="AY73" s="25"/>
      <c r="AZ73" s="25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5"/>
      <c r="CB73" s="24"/>
      <c r="CC73" s="24"/>
      <c r="CD73" s="24"/>
      <c r="CE73" s="25"/>
      <c r="CF73" s="25"/>
      <c r="CG73" s="25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>
        <v>6</v>
      </c>
      <c r="DD73" s="24">
        <v>228</v>
      </c>
      <c r="DE73" s="24">
        <v>22</v>
      </c>
      <c r="DF73" s="24">
        <v>10</v>
      </c>
      <c r="DG73" s="24">
        <v>12</v>
      </c>
      <c r="DH73" s="25">
        <v>0</v>
      </c>
      <c r="DI73" s="24">
        <v>0</v>
      </c>
      <c r="DJ73" s="24">
        <v>206</v>
      </c>
      <c r="DK73" s="24">
        <v>1</v>
      </c>
      <c r="DL73" s="25"/>
      <c r="DM73" s="25"/>
      <c r="DN73" s="25"/>
      <c r="DO73" s="24"/>
      <c r="DP73" s="24">
        <v>22</v>
      </c>
      <c r="DQ73" s="24"/>
      <c r="DR73" s="24">
        <v>6</v>
      </c>
      <c r="DS73" s="24">
        <v>22</v>
      </c>
      <c r="DT73" s="24">
        <v>228</v>
      </c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5"/>
      <c r="EP73" s="24"/>
      <c r="EQ73" s="24"/>
      <c r="ER73" s="24"/>
      <c r="ES73" s="25"/>
      <c r="ET73" s="25"/>
      <c r="EU73" s="25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33"/>
      <c r="FQ73" s="24" t="s">
        <v>109</v>
      </c>
      <c r="FR73" s="55" t="s">
        <v>183</v>
      </c>
    </row>
    <row r="74" spans="1:174" ht="25.5" customHeight="1" x14ac:dyDescent="0.2">
      <c r="A74" s="12">
        <v>3</v>
      </c>
      <c r="B74" s="17" t="s">
        <v>95</v>
      </c>
      <c r="C74" s="14" t="s">
        <v>35</v>
      </c>
      <c r="D74" s="15"/>
      <c r="E74" s="24">
        <v>6</v>
      </c>
      <c r="F74" s="24">
        <v>228</v>
      </c>
      <c r="G74" s="24">
        <v>22</v>
      </c>
      <c r="H74" s="24"/>
      <c r="I74" s="24"/>
      <c r="J74" s="24"/>
      <c r="K74" s="24"/>
      <c r="L74" s="24"/>
      <c r="M74" s="25"/>
      <c r="N74" s="24"/>
      <c r="O74" s="24"/>
      <c r="P74" s="24"/>
      <c r="Q74" s="25"/>
      <c r="R74" s="25"/>
      <c r="S74" s="25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5"/>
      <c r="AU74" s="24"/>
      <c r="AV74" s="24"/>
      <c r="AW74" s="24"/>
      <c r="AX74" s="25"/>
      <c r="AY74" s="25"/>
      <c r="AZ74" s="25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5"/>
      <c r="CB74" s="24"/>
      <c r="CC74" s="24"/>
      <c r="CD74" s="24"/>
      <c r="CE74" s="25"/>
      <c r="CF74" s="25"/>
      <c r="CG74" s="25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>
        <v>6</v>
      </c>
      <c r="DD74" s="24">
        <v>228</v>
      </c>
      <c r="DE74" s="24">
        <v>22</v>
      </c>
      <c r="DF74" s="24">
        <v>10</v>
      </c>
      <c r="DG74" s="24">
        <v>12</v>
      </c>
      <c r="DH74" s="25">
        <v>0</v>
      </c>
      <c r="DI74" s="24">
        <v>0</v>
      </c>
      <c r="DJ74" s="24">
        <v>206</v>
      </c>
      <c r="DK74" s="24">
        <v>1</v>
      </c>
      <c r="DL74" s="25"/>
      <c r="DM74" s="25"/>
      <c r="DN74" s="25"/>
      <c r="DO74" s="24"/>
      <c r="DP74" s="24">
        <v>22</v>
      </c>
      <c r="DQ74" s="24"/>
      <c r="DR74" s="24">
        <v>6</v>
      </c>
      <c r="DS74" s="24">
        <v>22</v>
      </c>
      <c r="DT74" s="24">
        <v>228</v>
      </c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5"/>
      <c r="EP74" s="24"/>
      <c r="EQ74" s="24"/>
      <c r="ER74" s="24"/>
      <c r="ES74" s="25"/>
      <c r="ET74" s="25"/>
      <c r="EU74" s="25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33"/>
      <c r="FQ74" s="24" t="s">
        <v>109</v>
      </c>
      <c r="FR74" s="55" t="s">
        <v>184</v>
      </c>
    </row>
    <row r="75" spans="1:174" ht="25.5" customHeight="1" x14ac:dyDescent="0.2">
      <c r="A75" s="12">
        <v>4</v>
      </c>
      <c r="B75" s="17" t="s">
        <v>97</v>
      </c>
      <c r="C75" s="14" t="s">
        <v>35</v>
      </c>
      <c r="D75" s="15"/>
      <c r="E75" s="24">
        <v>6</v>
      </c>
      <c r="F75" s="24">
        <v>228</v>
      </c>
      <c r="G75" s="24">
        <v>22</v>
      </c>
      <c r="H75" s="24"/>
      <c r="I75" s="24"/>
      <c r="J75" s="24"/>
      <c r="K75" s="24"/>
      <c r="L75" s="24"/>
      <c r="M75" s="25"/>
      <c r="N75" s="24"/>
      <c r="O75" s="24"/>
      <c r="P75" s="24"/>
      <c r="Q75" s="25"/>
      <c r="R75" s="25"/>
      <c r="S75" s="25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5"/>
      <c r="AU75" s="24"/>
      <c r="AV75" s="24"/>
      <c r="AW75" s="24"/>
      <c r="AX75" s="25"/>
      <c r="AY75" s="25"/>
      <c r="AZ75" s="25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5"/>
      <c r="CB75" s="24"/>
      <c r="CC75" s="24"/>
      <c r="CD75" s="24"/>
      <c r="CE75" s="25"/>
      <c r="CF75" s="25"/>
      <c r="CG75" s="25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>
        <v>6</v>
      </c>
      <c r="DD75" s="24">
        <v>228</v>
      </c>
      <c r="DE75" s="24">
        <v>22</v>
      </c>
      <c r="DF75" s="24">
        <v>10</v>
      </c>
      <c r="DG75" s="24">
        <v>12</v>
      </c>
      <c r="DH75" s="25">
        <v>0</v>
      </c>
      <c r="DI75" s="24">
        <v>0</v>
      </c>
      <c r="DJ75" s="24">
        <v>206</v>
      </c>
      <c r="DK75" s="24">
        <v>1</v>
      </c>
      <c r="DL75" s="25"/>
      <c r="DM75" s="25"/>
      <c r="DN75" s="25"/>
      <c r="DO75" s="24"/>
      <c r="DP75" s="24">
        <v>22</v>
      </c>
      <c r="DQ75" s="24"/>
      <c r="DR75" s="24">
        <v>6</v>
      </c>
      <c r="DS75" s="24">
        <v>22</v>
      </c>
      <c r="DT75" s="24">
        <v>228</v>
      </c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5"/>
      <c r="EP75" s="24"/>
      <c r="EQ75" s="24"/>
      <c r="ER75" s="24"/>
      <c r="ES75" s="25"/>
      <c r="ET75" s="25"/>
      <c r="EU75" s="25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33"/>
      <c r="FQ75" s="24" t="s">
        <v>109</v>
      </c>
      <c r="FR75" s="55" t="s">
        <v>185</v>
      </c>
    </row>
    <row r="76" spans="1:174" ht="24" customHeight="1" x14ac:dyDescent="0.2">
      <c r="A76" s="8"/>
      <c r="B76" s="42" t="s">
        <v>65</v>
      </c>
      <c r="C76" s="9"/>
      <c r="D76" s="10"/>
      <c r="E76" s="22">
        <f>SUM(E77:E78)</f>
        <v>10</v>
      </c>
      <c r="F76" s="22">
        <f t="shared" ref="F76:BQ76" si="39">SUM(F77:F78)</f>
        <v>380</v>
      </c>
      <c r="G76" s="22">
        <f t="shared" si="39"/>
        <v>56</v>
      </c>
      <c r="H76" s="22">
        <f t="shared" si="39"/>
        <v>0</v>
      </c>
      <c r="I76" s="22">
        <f t="shared" si="39"/>
        <v>0</v>
      </c>
      <c r="J76" s="22">
        <f t="shared" si="39"/>
        <v>0</v>
      </c>
      <c r="K76" s="22">
        <f t="shared" si="39"/>
        <v>0</v>
      </c>
      <c r="L76" s="22">
        <f t="shared" si="39"/>
        <v>0</v>
      </c>
      <c r="M76" s="22">
        <f t="shared" si="39"/>
        <v>0</v>
      </c>
      <c r="N76" s="22">
        <f t="shared" si="39"/>
        <v>0</v>
      </c>
      <c r="O76" s="22">
        <f t="shared" si="39"/>
        <v>0</v>
      </c>
      <c r="P76" s="22">
        <f t="shared" si="39"/>
        <v>0</v>
      </c>
      <c r="Q76" s="22">
        <f t="shared" si="39"/>
        <v>0</v>
      </c>
      <c r="R76" s="22">
        <f t="shared" si="39"/>
        <v>0</v>
      </c>
      <c r="S76" s="22">
        <f t="shared" si="39"/>
        <v>0</v>
      </c>
      <c r="T76" s="22">
        <f t="shared" si="39"/>
        <v>0</v>
      </c>
      <c r="U76" s="22">
        <f t="shared" si="39"/>
        <v>0</v>
      </c>
      <c r="V76" s="22">
        <f t="shared" si="39"/>
        <v>0</v>
      </c>
      <c r="W76" s="22">
        <f t="shared" si="39"/>
        <v>0</v>
      </c>
      <c r="X76" s="22">
        <f t="shared" si="39"/>
        <v>0</v>
      </c>
      <c r="Y76" s="22">
        <f t="shared" si="39"/>
        <v>0</v>
      </c>
      <c r="Z76" s="22">
        <f t="shared" si="39"/>
        <v>0</v>
      </c>
      <c r="AA76" s="22">
        <f t="shared" si="39"/>
        <v>0</v>
      </c>
      <c r="AB76" s="22">
        <f t="shared" si="39"/>
        <v>0</v>
      </c>
      <c r="AC76" s="22">
        <f t="shared" si="39"/>
        <v>0</v>
      </c>
      <c r="AD76" s="22">
        <f t="shared" si="39"/>
        <v>0</v>
      </c>
      <c r="AE76" s="22">
        <f t="shared" si="39"/>
        <v>0</v>
      </c>
      <c r="AF76" s="22">
        <f t="shared" si="39"/>
        <v>0</v>
      </c>
      <c r="AG76" s="22">
        <f t="shared" si="39"/>
        <v>0</v>
      </c>
      <c r="AH76" s="22">
        <f t="shared" si="39"/>
        <v>0</v>
      </c>
      <c r="AI76" s="22">
        <f t="shared" si="39"/>
        <v>0</v>
      </c>
      <c r="AJ76" s="22">
        <f t="shared" si="39"/>
        <v>0</v>
      </c>
      <c r="AK76" s="22">
        <f t="shared" si="39"/>
        <v>0</v>
      </c>
      <c r="AL76" s="22">
        <f t="shared" si="39"/>
        <v>0</v>
      </c>
      <c r="AM76" s="22">
        <f t="shared" si="39"/>
        <v>0</v>
      </c>
      <c r="AN76" s="22">
        <f t="shared" si="39"/>
        <v>0</v>
      </c>
      <c r="AO76" s="22">
        <f t="shared" si="39"/>
        <v>0</v>
      </c>
      <c r="AP76" s="22">
        <f t="shared" si="39"/>
        <v>0</v>
      </c>
      <c r="AQ76" s="22">
        <f t="shared" si="39"/>
        <v>0</v>
      </c>
      <c r="AR76" s="22">
        <f t="shared" si="39"/>
        <v>0</v>
      </c>
      <c r="AS76" s="22">
        <f t="shared" si="39"/>
        <v>0</v>
      </c>
      <c r="AT76" s="22">
        <f t="shared" si="39"/>
        <v>0</v>
      </c>
      <c r="AU76" s="22">
        <f t="shared" si="39"/>
        <v>0</v>
      </c>
      <c r="AV76" s="22">
        <f t="shared" si="39"/>
        <v>0</v>
      </c>
      <c r="AW76" s="22">
        <f t="shared" si="39"/>
        <v>0</v>
      </c>
      <c r="AX76" s="22">
        <f t="shared" si="39"/>
        <v>0</v>
      </c>
      <c r="AY76" s="22">
        <f t="shared" si="39"/>
        <v>0</v>
      </c>
      <c r="AZ76" s="22">
        <f t="shared" si="39"/>
        <v>0</v>
      </c>
      <c r="BA76" s="22">
        <f t="shared" si="39"/>
        <v>0</v>
      </c>
      <c r="BB76" s="22">
        <f t="shared" si="39"/>
        <v>0</v>
      </c>
      <c r="BC76" s="22">
        <f t="shared" si="39"/>
        <v>0</v>
      </c>
      <c r="BD76" s="22">
        <f t="shared" si="39"/>
        <v>0</v>
      </c>
      <c r="BE76" s="22">
        <f t="shared" si="39"/>
        <v>0</v>
      </c>
      <c r="BF76" s="22">
        <f t="shared" si="39"/>
        <v>0</v>
      </c>
      <c r="BG76" s="22">
        <f t="shared" si="39"/>
        <v>0</v>
      </c>
      <c r="BH76" s="22">
        <f t="shared" si="39"/>
        <v>0</v>
      </c>
      <c r="BI76" s="22">
        <f t="shared" si="39"/>
        <v>0</v>
      </c>
      <c r="BJ76" s="22">
        <f t="shared" si="39"/>
        <v>0</v>
      </c>
      <c r="BK76" s="22">
        <f t="shared" si="39"/>
        <v>0</v>
      </c>
      <c r="BL76" s="22">
        <f t="shared" si="39"/>
        <v>0</v>
      </c>
      <c r="BM76" s="22">
        <f t="shared" si="39"/>
        <v>0</v>
      </c>
      <c r="BN76" s="22">
        <f t="shared" si="39"/>
        <v>0</v>
      </c>
      <c r="BO76" s="22">
        <f t="shared" si="39"/>
        <v>0</v>
      </c>
      <c r="BP76" s="22">
        <f t="shared" si="39"/>
        <v>0</v>
      </c>
      <c r="BQ76" s="22">
        <f t="shared" si="39"/>
        <v>0</v>
      </c>
      <c r="BR76" s="22">
        <f t="shared" ref="BR76:EC76" si="40">SUM(BR77:BR78)</f>
        <v>0</v>
      </c>
      <c r="BS76" s="22">
        <f t="shared" si="40"/>
        <v>0</v>
      </c>
      <c r="BT76" s="22">
        <f t="shared" si="40"/>
        <v>0</v>
      </c>
      <c r="BU76" s="22">
        <f t="shared" si="40"/>
        <v>0</v>
      </c>
      <c r="BV76" s="22">
        <f t="shared" si="40"/>
        <v>0</v>
      </c>
      <c r="BW76" s="22">
        <f t="shared" si="40"/>
        <v>0</v>
      </c>
      <c r="BX76" s="22">
        <f t="shared" si="40"/>
        <v>0</v>
      </c>
      <c r="BY76" s="22">
        <f t="shared" si="40"/>
        <v>0</v>
      </c>
      <c r="BZ76" s="22">
        <f t="shared" si="40"/>
        <v>0</v>
      </c>
      <c r="CA76" s="22">
        <f t="shared" si="40"/>
        <v>0</v>
      </c>
      <c r="CB76" s="22">
        <f t="shared" si="40"/>
        <v>0</v>
      </c>
      <c r="CC76" s="22">
        <f t="shared" si="40"/>
        <v>0</v>
      </c>
      <c r="CD76" s="22">
        <f t="shared" si="40"/>
        <v>0</v>
      </c>
      <c r="CE76" s="22">
        <f t="shared" si="40"/>
        <v>0</v>
      </c>
      <c r="CF76" s="22">
        <f t="shared" si="40"/>
        <v>0</v>
      </c>
      <c r="CG76" s="22">
        <f t="shared" si="40"/>
        <v>0</v>
      </c>
      <c r="CH76" s="22">
        <f t="shared" si="40"/>
        <v>0</v>
      </c>
      <c r="CI76" s="22">
        <f t="shared" si="40"/>
        <v>0</v>
      </c>
      <c r="CJ76" s="22">
        <f t="shared" si="40"/>
        <v>0</v>
      </c>
      <c r="CK76" s="22">
        <f t="shared" si="40"/>
        <v>0</v>
      </c>
      <c r="CL76" s="22">
        <f t="shared" si="40"/>
        <v>0</v>
      </c>
      <c r="CM76" s="22">
        <f t="shared" si="40"/>
        <v>0</v>
      </c>
      <c r="CN76" s="22">
        <f t="shared" si="40"/>
        <v>0</v>
      </c>
      <c r="CO76" s="22">
        <f t="shared" si="40"/>
        <v>0</v>
      </c>
      <c r="CP76" s="22">
        <f t="shared" si="40"/>
        <v>0</v>
      </c>
      <c r="CQ76" s="22">
        <f t="shared" si="40"/>
        <v>0</v>
      </c>
      <c r="CR76" s="22">
        <f t="shared" si="40"/>
        <v>0</v>
      </c>
      <c r="CS76" s="22">
        <f t="shared" si="40"/>
        <v>0</v>
      </c>
      <c r="CT76" s="22">
        <f t="shared" si="40"/>
        <v>0</v>
      </c>
      <c r="CU76" s="22">
        <f t="shared" si="40"/>
        <v>0</v>
      </c>
      <c r="CV76" s="22">
        <f t="shared" si="40"/>
        <v>0</v>
      </c>
      <c r="CW76" s="22">
        <f t="shared" si="40"/>
        <v>0</v>
      </c>
      <c r="CX76" s="22">
        <f t="shared" si="40"/>
        <v>0</v>
      </c>
      <c r="CY76" s="22">
        <f t="shared" si="40"/>
        <v>0</v>
      </c>
      <c r="CZ76" s="22">
        <f t="shared" si="40"/>
        <v>0</v>
      </c>
      <c r="DA76" s="22">
        <f t="shared" si="40"/>
        <v>0</v>
      </c>
      <c r="DB76" s="22">
        <f t="shared" si="40"/>
        <v>0</v>
      </c>
      <c r="DC76" s="22">
        <f t="shared" si="40"/>
        <v>10</v>
      </c>
      <c r="DD76" s="22">
        <f t="shared" si="40"/>
        <v>380</v>
      </c>
      <c r="DE76" s="22">
        <f t="shared" si="40"/>
        <v>56</v>
      </c>
      <c r="DF76" s="22">
        <f t="shared" si="40"/>
        <v>24</v>
      </c>
      <c r="DG76" s="22">
        <f t="shared" si="40"/>
        <v>32</v>
      </c>
      <c r="DH76" s="22">
        <f t="shared" si="40"/>
        <v>0</v>
      </c>
      <c r="DI76" s="22">
        <f t="shared" si="40"/>
        <v>0</v>
      </c>
      <c r="DJ76" s="22">
        <f t="shared" si="40"/>
        <v>324</v>
      </c>
      <c r="DK76" s="22">
        <f t="shared" si="40"/>
        <v>2</v>
      </c>
      <c r="DL76" s="22">
        <f t="shared" si="40"/>
        <v>0</v>
      </c>
      <c r="DM76" s="22">
        <f t="shared" si="40"/>
        <v>0</v>
      </c>
      <c r="DN76" s="22">
        <f t="shared" si="40"/>
        <v>0</v>
      </c>
      <c r="DO76" s="22">
        <f t="shared" si="40"/>
        <v>0</v>
      </c>
      <c r="DP76" s="22">
        <f t="shared" si="40"/>
        <v>0</v>
      </c>
      <c r="DQ76" s="22">
        <f t="shared" si="40"/>
        <v>0</v>
      </c>
      <c r="DR76" s="22">
        <f t="shared" si="40"/>
        <v>0</v>
      </c>
      <c r="DS76" s="22">
        <f t="shared" si="40"/>
        <v>0</v>
      </c>
      <c r="DT76" s="22">
        <f t="shared" si="40"/>
        <v>0</v>
      </c>
      <c r="DU76" s="22">
        <f t="shared" si="40"/>
        <v>0</v>
      </c>
      <c r="DV76" s="22">
        <f t="shared" si="40"/>
        <v>0</v>
      </c>
      <c r="DW76" s="22">
        <f t="shared" si="40"/>
        <v>0</v>
      </c>
      <c r="DX76" s="22">
        <f t="shared" si="40"/>
        <v>0</v>
      </c>
      <c r="DY76" s="22">
        <f t="shared" si="40"/>
        <v>0</v>
      </c>
      <c r="DZ76" s="22">
        <f t="shared" si="40"/>
        <v>56</v>
      </c>
      <c r="EA76" s="22">
        <f t="shared" si="40"/>
        <v>0</v>
      </c>
      <c r="EB76" s="22">
        <f t="shared" si="40"/>
        <v>10</v>
      </c>
      <c r="EC76" s="22">
        <f t="shared" si="40"/>
        <v>56</v>
      </c>
      <c r="ED76" s="22">
        <f t="shared" ref="ED76:FP76" si="41">SUM(ED77:ED78)</f>
        <v>380</v>
      </c>
      <c r="EE76" s="22">
        <f t="shared" si="41"/>
        <v>0</v>
      </c>
      <c r="EF76" s="22">
        <f t="shared" si="41"/>
        <v>0</v>
      </c>
      <c r="EG76" s="22">
        <f t="shared" si="41"/>
        <v>0</v>
      </c>
      <c r="EH76" s="22">
        <f t="shared" si="41"/>
        <v>0</v>
      </c>
      <c r="EI76" s="22">
        <f t="shared" si="41"/>
        <v>0</v>
      </c>
      <c r="EJ76" s="22">
        <f t="shared" si="41"/>
        <v>0</v>
      </c>
      <c r="EK76" s="22">
        <f t="shared" si="41"/>
        <v>0</v>
      </c>
      <c r="EL76" s="22">
        <f t="shared" si="41"/>
        <v>0</v>
      </c>
      <c r="EM76" s="22">
        <f t="shared" si="41"/>
        <v>0</v>
      </c>
      <c r="EN76" s="22">
        <f t="shared" si="41"/>
        <v>0</v>
      </c>
      <c r="EO76" s="22">
        <f t="shared" si="41"/>
        <v>0</v>
      </c>
      <c r="EP76" s="22">
        <f t="shared" si="41"/>
        <v>0</v>
      </c>
      <c r="EQ76" s="22">
        <f t="shared" si="41"/>
        <v>0</v>
      </c>
      <c r="ER76" s="22">
        <f t="shared" si="41"/>
        <v>0</v>
      </c>
      <c r="ES76" s="22">
        <f t="shared" si="41"/>
        <v>0</v>
      </c>
      <c r="ET76" s="22">
        <f t="shared" si="41"/>
        <v>0</v>
      </c>
      <c r="EU76" s="22">
        <f t="shared" si="41"/>
        <v>0</v>
      </c>
      <c r="EV76" s="22">
        <f t="shared" si="41"/>
        <v>0</v>
      </c>
      <c r="EW76" s="22">
        <f t="shared" si="41"/>
        <v>0</v>
      </c>
      <c r="EX76" s="22">
        <f t="shared" si="41"/>
        <v>0</v>
      </c>
      <c r="EY76" s="22">
        <f t="shared" si="41"/>
        <v>0</v>
      </c>
      <c r="EZ76" s="22">
        <f t="shared" si="41"/>
        <v>0</v>
      </c>
      <c r="FA76" s="22">
        <f t="shared" si="41"/>
        <v>0</v>
      </c>
      <c r="FB76" s="22">
        <f t="shared" si="41"/>
        <v>0</v>
      </c>
      <c r="FC76" s="22">
        <f t="shared" si="41"/>
        <v>0</v>
      </c>
      <c r="FD76" s="22">
        <f t="shared" si="41"/>
        <v>0</v>
      </c>
      <c r="FE76" s="22">
        <f t="shared" si="41"/>
        <v>0</v>
      </c>
      <c r="FF76" s="22">
        <f t="shared" si="41"/>
        <v>0</v>
      </c>
      <c r="FG76" s="22">
        <f t="shared" si="41"/>
        <v>0</v>
      </c>
      <c r="FH76" s="22">
        <f t="shared" si="41"/>
        <v>0</v>
      </c>
      <c r="FI76" s="22">
        <f t="shared" si="41"/>
        <v>0</v>
      </c>
      <c r="FJ76" s="22">
        <f t="shared" si="41"/>
        <v>0</v>
      </c>
      <c r="FK76" s="22">
        <f t="shared" si="41"/>
        <v>0</v>
      </c>
      <c r="FL76" s="22">
        <f t="shared" si="41"/>
        <v>0</v>
      </c>
      <c r="FM76" s="22">
        <f t="shared" si="41"/>
        <v>0</v>
      </c>
      <c r="FN76" s="22">
        <f t="shared" si="41"/>
        <v>0</v>
      </c>
      <c r="FO76" s="22">
        <f t="shared" si="41"/>
        <v>0</v>
      </c>
      <c r="FP76" s="22">
        <f t="shared" si="41"/>
        <v>0</v>
      </c>
      <c r="FQ76" s="32"/>
      <c r="FR76" s="23"/>
    </row>
    <row r="77" spans="1:174" ht="25.5" customHeight="1" x14ac:dyDescent="0.2">
      <c r="A77" s="12">
        <v>1</v>
      </c>
      <c r="B77" s="17" t="s">
        <v>78</v>
      </c>
      <c r="C77" s="14" t="s">
        <v>35</v>
      </c>
      <c r="D77" s="15"/>
      <c r="E77" s="24">
        <v>5</v>
      </c>
      <c r="F77" s="24">
        <v>190</v>
      </c>
      <c r="G77" s="24">
        <v>28</v>
      </c>
      <c r="H77" s="24"/>
      <c r="I77" s="24"/>
      <c r="J77" s="24"/>
      <c r="K77" s="24"/>
      <c r="L77" s="24"/>
      <c r="M77" s="25"/>
      <c r="N77" s="24"/>
      <c r="O77" s="24"/>
      <c r="P77" s="24"/>
      <c r="Q77" s="25"/>
      <c r="R77" s="25"/>
      <c r="S77" s="25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5"/>
      <c r="AU77" s="24"/>
      <c r="AV77" s="24"/>
      <c r="AW77" s="24"/>
      <c r="AX77" s="25"/>
      <c r="AY77" s="25"/>
      <c r="AZ77" s="25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5"/>
      <c r="CB77" s="24"/>
      <c r="CC77" s="24"/>
      <c r="CD77" s="24"/>
      <c r="CE77" s="25"/>
      <c r="CF77" s="25"/>
      <c r="CG77" s="25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>
        <v>5</v>
      </c>
      <c r="DD77" s="24">
        <v>190</v>
      </c>
      <c r="DE77" s="24">
        <v>28</v>
      </c>
      <c r="DF77" s="24">
        <v>12</v>
      </c>
      <c r="DG77" s="24">
        <v>16</v>
      </c>
      <c r="DH77" s="25">
        <v>0</v>
      </c>
      <c r="DI77" s="24">
        <v>0</v>
      </c>
      <c r="DJ77" s="24">
        <v>162</v>
      </c>
      <c r="DK77" s="24">
        <v>1</v>
      </c>
      <c r="DL77" s="25"/>
      <c r="DM77" s="25"/>
      <c r="DN77" s="25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>
        <v>28</v>
      </c>
      <c r="EA77" s="24"/>
      <c r="EB77" s="24">
        <v>5</v>
      </c>
      <c r="EC77" s="24">
        <v>28</v>
      </c>
      <c r="ED77" s="24">
        <v>190</v>
      </c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5"/>
      <c r="EP77" s="24"/>
      <c r="EQ77" s="24"/>
      <c r="ER77" s="24"/>
      <c r="ES77" s="25"/>
      <c r="ET77" s="25"/>
      <c r="EU77" s="25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33"/>
      <c r="FQ77" s="24" t="s">
        <v>109</v>
      </c>
      <c r="FR77" s="55" t="s">
        <v>186</v>
      </c>
    </row>
    <row r="78" spans="1:174" ht="25.5" customHeight="1" x14ac:dyDescent="0.2">
      <c r="A78" s="12">
        <v>2</v>
      </c>
      <c r="B78" s="17" t="s">
        <v>81</v>
      </c>
      <c r="C78" s="14" t="s">
        <v>35</v>
      </c>
      <c r="D78" s="15"/>
      <c r="E78" s="24">
        <v>5</v>
      </c>
      <c r="F78" s="24">
        <v>190</v>
      </c>
      <c r="G78" s="24">
        <v>28</v>
      </c>
      <c r="H78" s="24"/>
      <c r="I78" s="24"/>
      <c r="J78" s="24"/>
      <c r="K78" s="24"/>
      <c r="L78" s="24"/>
      <c r="M78" s="25"/>
      <c r="N78" s="24"/>
      <c r="O78" s="24"/>
      <c r="P78" s="24"/>
      <c r="Q78" s="25"/>
      <c r="R78" s="25"/>
      <c r="S78" s="25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5"/>
      <c r="AU78" s="24"/>
      <c r="AV78" s="24"/>
      <c r="AW78" s="24"/>
      <c r="AX78" s="25"/>
      <c r="AY78" s="25"/>
      <c r="AZ78" s="25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5"/>
      <c r="CB78" s="24"/>
      <c r="CC78" s="24"/>
      <c r="CD78" s="24"/>
      <c r="CE78" s="25"/>
      <c r="CF78" s="25"/>
      <c r="CG78" s="25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>
        <v>5</v>
      </c>
      <c r="DD78" s="24">
        <v>190</v>
      </c>
      <c r="DE78" s="24">
        <v>28</v>
      </c>
      <c r="DF78" s="24">
        <v>12</v>
      </c>
      <c r="DG78" s="24">
        <v>16</v>
      </c>
      <c r="DH78" s="25">
        <v>0</v>
      </c>
      <c r="DI78" s="24">
        <v>0</v>
      </c>
      <c r="DJ78" s="24">
        <v>162</v>
      </c>
      <c r="DK78" s="24">
        <v>1</v>
      </c>
      <c r="DL78" s="25"/>
      <c r="DM78" s="25"/>
      <c r="DN78" s="25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>
        <v>28</v>
      </c>
      <c r="EA78" s="24"/>
      <c r="EB78" s="24">
        <v>5</v>
      </c>
      <c r="EC78" s="24">
        <v>28</v>
      </c>
      <c r="ED78" s="24">
        <v>190</v>
      </c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5"/>
      <c r="EP78" s="24"/>
      <c r="EQ78" s="24"/>
      <c r="ER78" s="24"/>
      <c r="ES78" s="25"/>
      <c r="ET78" s="25"/>
      <c r="EU78" s="25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33"/>
      <c r="FQ78" s="24" t="s">
        <v>109</v>
      </c>
      <c r="FR78" s="55" t="s">
        <v>187</v>
      </c>
    </row>
    <row r="79" spans="1:174" ht="25.5" customHeight="1" x14ac:dyDescent="0.2">
      <c r="A79" s="12">
        <v>3</v>
      </c>
      <c r="B79" s="17" t="s">
        <v>94</v>
      </c>
      <c r="C79" s="14" t="s">
        <v>35</v>
      </c>
      <c r="D79" s="15"/>
      <c r="E79" s="24">
        <v>5</v>
      </c>
      <c r="F79" s="24">
        <v>190</v>
      </c>
      <c r="G79" s="24">
        <v>28</v>
      </c>
      <c r="H79" s="24"/>
      <c r="I79" s="24"/>
      <c r="J79" s="24"/>
      <c r="K79" s="24"/>
      <c r="L79" s="24"/>
      <c r="M79" s="25"/>
      <c r="N79" s="24"/>
      <c r="O79" s="24"/>
      <c r="P79" s="24"/>
      <c r="Q79" s="25"/>
      <c r="R79" s="25"/>
      <c r="S79" s="25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5"/>
      <c r="AU79" s="24"/>
      <c r="AV79" s="24"/>
      <c r="AW79" s="24"/>
      <c r="AX79" s="25"/>
      <c r="AY79" s="25"/>
      <c r="AZ79" s="25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5"/>
      <c r="CB79" s="24"/>
      <c r="CC79" s="24"/>
      <c r="CD79" s="24"/>
      <c r="CE79" s="25"/>
      <c r="CF79" s="25"/>
      <c r="CG79" s="25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>
        <v>5</v>
      </c>
      <c r="DD79" s="24">
        <v>190</v>
      </c>
      <c r="DE79" s="24">
        <v>28</v>
      </c>
      <c r="DF79" s="24">
        <v>12</v>
      </c>
      <c r="DG79" s="24">
        <v>16</v>
      </c>
      <c r="DH79" s="25">
        <v>0</v>
      </c>
      <c r="DI79" s="24">
        <v>0</v>
      </c>
      <c r="DJ79" s="24">
        <v>162</v>
      </c>
      <c r="DK79" s="24">
        <v>1</v>
      </c>
      <c r="DL79" s="25"/>
      <c r="DM79" s="25"/>
      <c r="DN79" s="25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>
        <v>28</v>
      </c>
      <c r="EA79" s="24"/>
      <c r="EB79" s="24">
        <v>5</v>
      </c>
      <c r="EC79" s="24">
        <v>28</v>
      </c>
      <c r="ED79" s="24">
        <v>190</v>
      </c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5"/>
      <c r="EP79" s="24"/>
      <c r="EQ79" s="24"/>
      <c r="ER79" s="24"/>
      <c r="ES79" s="25"/>
      <c r="ET79" s="25"/>
      <c r="EU79" s="25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33"/>
      <c r="FQ79" s="24" t="s">
        <v>109</v>
      </c>
      <c r="FR79" s="57" t="s">
        <v>168</v>
      </c>
    </row>
    <row r="80" spans="1:174" ht="25.5" customHeight="1" x14ac:dyDescent="0.2">
      <c r="A80" s="12">
        <v>4</v>
      </c>
      <c r="B80" s="17" t="s">
        <v>99</v>
      </c>
      <c r="C80" s="14" t="s">
        <v>35</v>
      </c>
      <c r="D80" s="15"/>
      <c r="E80" s="24">
        <v>5</v>
      </c>
      <c r="F80" s="24">
        <v>190</v>
      </c>
      <c r="G80" s="24">
        <v>28</v>
      </c>
      <c r="H80" s="24"/>
      <c r="I80" s="24"/>
      <c r="J80" s="24"/>
      <c r="K80" s="24"/>
      <c r="L80" s="24"/>
      <c r="M80" s="25"/>
      <c r="N80" s="24"/>
      <c r="O80" s="24"/>
      <c r="P80" s="24"/>
      <c r="Q80" s="25"/>
      <c r="R80" s="25"/>
      <c r="S80" s="25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5"/>
      <c r="AU80" s="24"/>
      <c r="AV80" s="24"/>
      <c r="AW80" s="24"/>
      <c r="AX80" s="25"/>
      <c r="AY80" s="25"/>
      <c r="AZ80" s="25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5"/>
      <c r="CB80" s="24"/>
      <c r="CC80" s="24"/>
      <c r="CD80" s="24"/>
      <c r="CE80" s="25"/>
      <c r="CF80" s="25"/>
      <c r="CG80" s="25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>
        <v>5</v>
      </c>
      <c r="DD80" s="24">
        <v>190</v>
      </c>
      <c r="DE80" s="24">
        <v>28</v>
      </c>
      <c r="DF80" s="24">
        <v>12</v>
      </c>
      <c r="DG80" s="24">
        <v>16</v>
      </c>
      <c r="DH80" s="25">
        <v>0</v>
      </c>
      <c r="DI80" s="24">
        <v>0</v>
      </c>
      <c r="DJ80" s="24">
        <v>162</v>
      </c>
      <c r="DK80" s="24">
        <v>1</v>
      </c>
      <c r="DL80" s="25"/>
      <c r="DM80" s="25"/>
      <c r="DN80" s="25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>
        <v>28</v>
      </c>
      <c r="EA80" s="24"/>
      <c r="EB80" s="24">
        <v>5</v>
      </c>
      <c r="EC80" s="24">
        <v>28</v>
      </c>
      <c r="ED80" s="24">
        <v>190</v>
      </c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5"/>
      <c r="EP80" s="24"/>
      <c r="EQ80" s="24"/>
      <c r="ER80" s="24"/>
      <c r="ES80" s="25"/>
      <c r="ET80" s="25"/>
      <c r="EU80" s="25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33"/>
      <c r="FQ80" s="24" t="s">
        <v>109</v>
      </c>
      <c r="FR80" s="55" t="s">
        <v>188</v>
      </c>
    </row>
    <row r="81" spans="1:174" ht="27.75" customHeight="1" x14ac:dyDescent="0.2">
      <c r="A81" s="8"/>
      <c r="B81" s="42" t="s">
        <v>68</v>
      </c>
      <c r="C81" s="9"/>
      <c r="D81" s="10"/>
      <c r="E81" s="22">
        <f>SUM(E82:E84)</f>
        <v>15</v>
      </c>
      <c r="F81" s="22">
        <f t="shared" ref="F81:BQ81" si="42">SUM(F82:F84)</f>
        <v>570</v>
      </c>
      <c r="G81" s="22">
        <f t="shared" si="42"/>
        <v>72</v>
      </c>
      <c r="H81" s="22">
        <f t="shared" si="42"/>
        <v>0</v>
      </c>
      <c r="I81" s="22">
        <f t="shared" si="42"/>
        <v>0</v>
      </c>
      <c r="J81" s="22">
        <f t="shared" si="42"/>
        <v>0</v>
      </c>
      <c r="K81" s="22">
        <f t="shared" si="42"/>
        <v>0</v>
      </c>
      <c r="L81" s="22">
        <f t="shared" si="42"/>
        <v>0</v>
      </c>
      <c r="M81" s="22">
        <f t="shared" si="42"/>
        <v>0</v>
      </c>
      <c r="N81" s="22">
        <f t="shared" si="42"/>
        <v>0</v>
      </c>
      <c r="O81" s="22">
        <f t="shared" si="42"/>
        <v>0</v>
      </c>
      <c r="P81" s="22">
        <f t="shared" si="42"/>
        <v>0</v>
      </c>
      <c r="Q81" s="22">
        <f t="shared" si="42"/>
        <v>0</v>
      </c>
      <c r="R81" s="22">
        <f t="shared" si="42"/>
        <v>0</v>
      </c>
      <c r="S81" s="22">
        <f t="shared" si="42"/>
        <v>0</v>
      </c>
      <c r="T81" s="22">
        <f t="shared" si="42"/>
        <v>0</v>
      </c>
      <c r="U81" s="22">
        <f t="shared" si="42"/>
        <v>0</v>
      </c>
      <c r="V81" s="22">
        <f t="shared" si="42"/>
        <v>0</v>
      </c>
      <c r="W81" s="22">
        <f t="shared" si="42"/>
        <v>0</v>
      </c>
      <c r="X81" s="22">
        <f t="shared" si="42"/>
        <v>0</v>
      </c>
      <c r="Y81" s="22">
        <f t="shared" si="42"/>
        <v>0</v>
      </c>
      <c r="Z81" s="22">
        <f t="shared" si="42"/>
        <v>0</v>
      </c>
      <c r="AA81" s="22">
        <f t="shared" si="42"/>
        <v>0</v>
      </c>
      <c r="AB81" s="22">
        <f t="shared" si="42"/>
        <v>0</v>
      </c>
      <c r="AC81" s="22">
        <f t="shared" si="42"/>
        <v>0</v>
      </c>
      <c r="AD81" s="22">
        <f t="shared" si="42"/>
        <v>0</v>
      </c>
      <c r="AE81" s="22">
        <f t="shared" si="42"/>
        <v>0</v>
      </c>
      <c r="AF81" s="22">
        <f t="shared" si="42"/>
        <v>0</v>
      </c>
      <c r="AG81" s="22">
        <f t="shared" si="42"/>
        <v>0</v>
      </c>
      <c r="AH81" s="22">
        <f t="shared" si="42"/>
        <v>0</v>
      </c>
      <c r="AI81" s="22">
        <f t="shared" si="42"/>
        <v>0</v>
      </c>
      <c r="AJ81" s="22">
        <f t="shared" si="42"/>
        <v>0</v>
      </c>
      <c r="AK81" s="22">
        <f t="shared" si="42"/>
        <v>0</v>
      </c>
      <c r="AL81" s="22">
        <f t="shared" si="42"/>
        <v>0</v>
      </c>
      <c r="AM81" s="22">
        <f t="shared" si="42"/>
        <v>0</v>
      </c>
      <c r="AN81" s="22">
        <f t="shared" si="42"/>
        <v>0</v>
      </c>
      <c r="AO81" s="22">
        <f t="shared" si="42"/>
        <v>0</v>
      </c>
      <c r="AP81" s="22">
        <f t="shared" si="42"/>
        <v>0</v>
      </c>
      <c r="AQ81" s="22">
        <f t="shared" si="42"/>
        <v>0</v>
      </c>
      <c r="AR81" s="22">
        <f t="shared" si="42"/>
        <v>0</v>
      </c>
      <c r="AS81" s="22">
        <f t="shared" si="42"/>
        <v>0</v>
      </c>
      <c r="AT81" s="22">
        <f t="shared" si="42"/>
        <v>0</v>
      </c>
      <c r="AU81" s="22">
        <f t="shared" si="42"/>
        <v>0</v>
      </c>
      <c r="AV81" s="22">
        <f t="shared" si="42"/>
        <v>0</v>
      </c>
      <c r="AW81" s="22">
        <f t="shared" si="42"/>
        <v>0</v>
      </c>
      <c r="AX81" s="22">
        <f t="shared" si="42"/>
        <v>0</v>
      </c>
      <c r="AY81" s="22">
        <f t="shared" si="42"/>
        <v>0</v>
      </c>
      <c r="AZ81" s="22">
        <f t="shared" si="42"/>
        <v>0</v>
      </c>
      <c r="BA81" s="22">
        <f t="shared" si="42"/>
        <v>0</v>
      </c>
      <c r="BB81" s="22">
        <f t="shared" si="42"/>
        <v>0</v>
      </c>
      <c r="BC81" s="22">
        <f t="shared" si="42"/>
        <v>0</v>
      </c>
      <c r="BD81" s="22">
        <f t="shared" si="42"/>
        <v>0</v>
      </c>
      <c r="BE81" s="22">
        <f t="shared" si="42"/>
        <v>0</v>
      </c>
      <c r="BF81" s="22">
        <f t="shared" si="42"/>
        <v>0</v>
      </c>
      <c r="BG81" s="22">
        <f t="shared" si="42"/>
        <v>0</v>
      </c>
      <c r="BH81" s="22">
        <f t="shared" si="42"/>
        <v>0</v>
      </c>
      <c r="BI81" s="22">
        <f t="shared" si="42"/>
        <v>0</v>
      </c>
      <c r="BJ81" s="22">
        <f t="shared" si="42"/>
        <v>0</v>
      </c>
      <c r="BK81" s="22">
        <f t="shared" si="42"/>
        <v>0</v>
      </c>
      <c r="BL81" s="22">
        <f t="shared" si="42"/>
        <v>0</v>
      </c>
      <c r="BM81" s="22">
        <f t="shared" si="42"/>
        <v>0</v>
      </c>
      <c r="BN81" s="22">
        <f t="shared" si="42"/>
        <v>0</v>
      </c>
      <c r="BO81" s="22">
        <f t="shared" si="42"/>
        <v>0</v>
      </c>
      <c r="BP81" s="22">
        <f t="shared" si="42"/>
        <v>0</v>
      </c>
      <c r="BQ81" s="22">
        <f t="shared" si="42"/>
        <v>0</v>
      </c>
      <c r="BR81" s="22">
        <f t="shared" ref="BR81:EC81" si="43">SUM(BR82:BR84)</f>
        <v>0</v>
      </c>
      <c r="BS81" s="22">
        <f t="shared" si="43"/>
        <v>0</v>
      </c>
      <c r="BT81" s="22">
        <f t="shared" si="43"/>
        <v>0</v>
      </c>
      <c r="BU81" s="22">
        <f t="shared" si="43"/>
        <v>0</v>
      </c>
      <c r="BV81" s="22">
        <f t="shared" si="43"/>
        <v>15</v>
      </c>
      <c r="BW81" s="22">
        <f t="shared" si="43"/>
        <v>570</v>
      </c>
      <c r="BX81" s="22">
        <f t="shared" si="43"/>
        <v>72</v>
      </c>
      <c r="BY81" s="22">
        <f t="shared" si="43"/>
        <v>30</v>
      </c>
      <c r="BZ81" s="22">
        <f t="shared" si="43"/>
        <v>42</v>
      </c>
      <c r="CA81" s="22">
        <f t="shared" si="43"/>
        <v>0</v>
      </c>
      <c r="CB81" s="22">
        <f t="shared" si="43"/>
        <v>0</v>
      </c>
      <c r="CC81" s="22">
        <f t="shared" si="43"/>
        <v>498</v>
      </c>
      <c r="CD81" s="22">
        <f t="shared" si="43"/>
        <v>3</v>
      </c>
      <c r="CE81" s="22">
        <f t="shared" si="43"/>
        <v>0</v>
      </c>
      <c r="CF81" s="22">
        <f t="shared" si="43"/>
        <v>0</v>
      </c>
      <c r="CG81" s="22">
        <f t="shared" si="43"/>
        <v>0</v>
      </c>
      <c r="CH81" s="22">
        <f t="shared" si="43"/>
        <v>0</v>
      </c>
      <c r="CI81" s="22">
        <f t="shared" si="43"/>
        <v>0</v>
      </c>
      <c r="CJ81" s="22">
        <f t="shared" si="43"/>
        <v>0</v>
      </c>
      <c r="CK81" s="22">
        <f t="shared" si="43"/>
        <v>0</v>
      </c>
      <c r="CL81" s="22">
        <f t="shared" si="43"/>
        <v>0</v>
      </c>
      <c r="CM81" s="22">
        <f t="shared" si="43"/>
        <v>0</v>
      </c>
      <c r="CN81" s="22">
        <f t="shared" si="43"/>
        <v>0</v>
      </c>
      <c r="CO81" s="22">
        <f t="shared" si="43"/>
        <v>0</v>
      </c>
      <c r="CP81" s="22">
        <f t="shared" si="43"/>
        <v>0</v>
      </c>
      <c r="CQ81" s="22">
        <f t="shared" si="43"/>
        <v>0</v>
      </c>
      <c r="CR81" s="22">
        <f t="shared" si="43"/>
        <v>0</v>
      </c>
      <c r="CS81" s="22">
        <f t="shared" si="43"/>
        <v>48</v>
      </c>
      <c r="CT81" s="22">
        <f t="shared" si="43"/>
        <v>0</v>
      </c>
      <c r="CU81" s="22">
        <f t="shared" si="43"/>
        <v>10</v>
      </c>
      <c r="CV81" s="22">
        <f t="shared" si="43"/>
        <v>48</v>
      </c>
      <c r="CW81" s="22">
        <f t="shared" si="43"/>
        <v>380</v>
      </c>
      <c r="CX81" s="22">
        <f t="shared" si="43"/>
        <v>24</v>
      </c>
      <c r="CY81" s="22">
        <f t="shared" si="43"/>
        <v>0</v>
      </c>
      <c r="CZ81" s="22">
        <f t="shared" si="43"/>
        <v>5</v>
      </c>
      <c r="DA81" s="22">
        <f t="shared" si="43"/>
        <v>24</v>
      </c>
      <c r="DB81" s="22">
        <f t="shared" si="43"/>
        <v>190</v>
      </c>
      <c r="DC81" s="22">
        <f t="shared" si="43"/>
        <v>0</v>
      </c>
      <c r="DD81" s="22">
        <f t="shared" si="43"/>
        <v>0</v>
      </c>
      <c r="DE81" s="22">
        <f t="shared" si="43"/>
        <v>0</v>
      </c>
      <c r="DF81" s="22">
        <f t="shared" si="43"/>
        <v>0</v>
      </c>
      <c r="DG81" s="22">
        <f t="shared" si="43"/>
        <v>0</v>
      </c>
      <c r="DH81" s="22">
        <f t="shared" si="43"/>
        <v>0</v>
      </c>
      <c r="DI81" s="22">
        <f t="shared" si="43"/>
        <v>0</v>
      </c>
      <c r="DJ81" s="22">
        <f t="shared" si="43"/>
        <v>0</v>
      </c>
      <c r="DK81" s="22">
        <f t="shared" si="43"/>
        <v>0</v>
      </c>
      <c r="DL81" s="22">
        <f t="shared" si="43"/>
        <v>0</v>
      </c>
      <c r="DM81" s="22">
        <f t="shared" si="43"/>
        <v>0</v>
      </c>
      <c r="DN81" s="22">
        <f t="shared" si="43"/>
        <v>0</v>
      </c>
      <c r="DO81" s="22">
        <f t="shared" si="43"/>
        <v>0</v>
      </c>
      <c r="DP81" s="22">
        <f t="shared" si="43"/>
        <v>0</v>
      </c>
      <c r="DQ81" s="22">
        <f t="shared" si="43"/>
        <v>0</v>
      </c>
      <c r="DR81" s="22">
        <f t="shared" si="43"/>
        <v>0</v>
      </c>
      <c r="DS81" s="22">
        <f t="shared" si="43"/>
        <v>0</v>
      </c>
      <c r="DT81" s="22">
        <f t="shared" si="43"/>
        <v>0</v>
      </c>
      <c r="DU81" s="22">
        <f t="shared" si="43"/>
        <v>0</v>
      </c>
      <c r="DV81" s="22">
        <f t="shared" si="43"/>
        <v>0</v>
      </c>
      <c r="DW81" s="22">
        <f t="shared" si="43"/>
        <v>0</v>
      </c>
      <c r="DX81" s="22">
        <f t="shared" si="43"/>
        <v>0</v>
      </c>
      <c r="DY81" s="22">
        <f t="shared" si="43"/>
        <v>0</v>
      </c>
      <c r="DZ81" s="22">
        <f t="shared" si="43"/>
        <v>0</v>
      </c>
      <c r="EA81" s="22">
        <f t="shared" si="43"/>
        <v>0</v>
      </c>
      <c r="EB81" s="22">
        <f t="shared" si="43"/>
        <v>0</v>
      </c>
      <c r="EC81" s="22">
        <f t="shared" si="43"/>
        <v>0</v>
      </c>
      <c r="ED81" s="22">
        <f t="shared" ref="ED81:FP81" si="44">SUM(ED82:ED84)</f>
        <v>0</v>
      </c>
      <c r="EE81" s="22">
        <f t="shared" si="44"/>
        <v>0</v>
      </c>
      <c r="EF81" s="22">
        <f t="shared" si="44"/>
        <v>0</v>
      </c>
      <c r="EG81" s="22">
        <f t="shared" si="44"/>
        <v>0</v>
      </c>
      <c r="EH81" s="22">
        <f t="shared" si="44"/>
        <v>0</v>
      </c>
      <c r="EI81" s="22">
        <f t="shared" si="44"/>
        <v>0</v>
      </c>
      <c r="EJ81" s="22">
        <f t="shared" si="44"/>
        <v>0</v>
      </c>
      <c r="EK81" s="22">
        <f t="shared" si="44"/>
        <v>0</v>
      </c>
      <c r="EL81" s="22">
        <f t="shared" si="44"/>
        <v>0</v>
      </c>
      <c r="EM81" s="22">
        <f t="shared" si="44"/>
        <v>0</v>
      </c>
      <c r="EN81" s="22">
        <f t="shared" si="44"/>
        <v>0</v>
      </c>
      <c r="EO81" s="22">
        <f t="shared" si="44"/>
        <v>0</v>
      </c>
      <c r="EP81" s="22">
        <f t="shared" si="44"/>
        <v>0</v>
      </c>
      <c r="EQ81" s="22">
        <f t="shared" si="44"/>
        <v>0</v>
      </c>
      <c r="ER81" s="22">
        <f t="shared" si="44"/>
        <v>0</v>
      </c>
      <c r="ES81" s="22">
        <f t="shared" si="44"/>
        <v>0</v>
      </c>
      <c r="ET81" s="22">
        <f t="shared" si="44"/>
        <v>0</v>
      </c>
      <c r="EU81" s="22">
        <f t="shared" si="44"/>
        <v>0</v>
      </c>
      <c r="EV81" s="22">
        <f t="shared" si="44"/>
        <v>0</v>
      </c>
      <c r="EW81" s="22">
        <f t="shared" si="44"/>
        <v>0</v>
      </c>
      <c r="EX81" s="22">
        <f t="shared" si="44"/>
        <v>0</v>
      </c>
      <c r="EY81" s="22">
        <f t="shared" si="44"/>
        <v>0</v>
      </c>
      <c r="EZ81" s="22">
        <f t="shared" si="44"/>
        <v>0</v>
      </c>
      <c r="FA81" s="22">
        <f t="shared" si="44"/>
        <v>0</v>
      </c>
      <c r="FB81" s="22">
        <f t="shared" si="44"/>
        <v>0</v>
      </c>
      <c r="FC81" s="22">
        <f t="shared" si="44"/>
        <v>0</v>
      </c>
      <c r="FD81" s="22">
        <f t="shared" si="44"/>
        <v>0</v>
      </c>
      <c r="FE81" s="22">
        <f t="shared" si="44"/>
        <v>0</v>
      </c>
      <c r="FF81" s="22">
        <f t="shared" si="44"/>
        <v>0</v>
      </c>
      <c r="FG81" s="22">
        <f t="shared" si="44"/>
        <v>0</v>
      </c>
      <c r="FH81" s="22">
        <f t="shared" si="44"/>
        <v>0</v>
      </c>
      <c r="FI81" s="22">
        <f t="shared" si="44"/>
        <v>0</v>
      </c>
      <c r="FJ81" s="22">
        <f t="shared" si="44"/>
        <v>0</v>
      </c>
      <c r="FK81" s="22">
        <f t="shared" si="44"/>
        <v>0</v>
      </c>
      <c r="FL81" s="22">
        <f t="shared" si="44"/>
        <v>0</v>
      </c>
      <c r="FM81" s="22">
        <f t="shared" si="44"/>
        <v>0</v>
      </c>
      <c r="FN81" s="22">
        <f t="shared" si="44"/>
        <v>0</v>
      </c>
      <c r="FO81" s="22">
        <f t="shared" si="44"/>
        <v>0</v>
      </c>
      <c r="FP81" s="22">
        <f t="shared" si="44"/>
        <v>0</v>
      </c>
      <c r="FQ81" s="32"/>
      <c r="FR81" s="23"/>
    </row>
    <row r="82" spans="1:174" ht="25.5" customHeight="1" x14ac:dyDescent="0.2">
      <c r="A82" s="12">
        <v>1</v>
      </c>
      <c r="B82" s="17" t="s">
        <v>74</v>
      </c>
      <c r="C82" s="14" t="s">
        <v>35</v>
      </c>
      <c r="D82" s="15"/>
      <c r="E82" s="24">
        <v>5</v>
      </c>
      <c r="F82" s="24">
        <v>190</v>
      </c>
      <c r="G82" s="24">
        <v>24</v>
      </c>
      <c r="H82" s="24"/>
      <c r="I82" s="24"/>
      <c r="J82" s="24"/>
      <c r="K82" s="24"/>
      <c r="L82" s="24"/>
      <c r="M82" s="25"/>
      <c r="N82" s="24"/>
      <c r="O82" s="24"/>
      <c r="P82" s="24"/>
      <c r="Q82" s="25"/>
      <c r="R82" s="25"/>
      <c r="S82" s="25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5"/>
      <c r="AU82" s="24"/>
      <c r="AV82" s="24"/>
      <c r="AW82" s="24"/>
      <c r="AX82" s="25"/>
      <c r="AY82" s="25"/>
      <c r="AZ82" s="25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>
        <v>5</v>
      </c>
      <c r="BW82" s="24">
        <v>190</v>
      </c>
      <c r="BX82" s="24">
        <v>24</v>
      </c>
      <c r="BY82" s="24">
        <v>10</v>
      </c>
      <c r="BZ82" s="24">
        <v>14</v>
      </c>
      <c r="CA82" s="25">
        <v>0</v>
      </c>
      <c r="CB82" s="25">
        <v>0</v>
      </c>
      <c r="CC82" s="24">
        <v>166</v>
      </c>
      <c r="CD82" s="24">
        <v>1</v>
      </c>
      <c r="CE82" s="25"/>
      <c r="CF82" s="25"/>
      <c r="CG82" s="25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>
        <v>24</v>
      </c>
      <c r="CT82" s="24"/>
      <c r="CU82" s="24">
        <v>5</v>
      </c>
      <c r="CV82" s="24">
        <v>24</v>
      </c>
      <c r="CW82" s="24">
        <v>190</v>
      </c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5"/>
      <c r="DI82" s="24"/>
      <c r="DJ82" s="24"/>
      <c r="DK82" s="24"/>
      <c r="DL82" s="25"/>
      <c r="DM82" s="25"/>
      <c r="DN82" s="25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5"/>
      <c r="EP82" s="24"/>
      <c r="EQ82" s="24"/>
      <c r="ER82" s="24"/>
      <c r="ES82" s="25"/>
      <c r="ET82" s="25"/>
      <c r="EU82" s="25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33"/>
      <c r="FQ82" s="24" t="s">
        <v>109</v>
      </c>
      <c r="FR82" s="55" t="s">
        <v>189</v>
      </c>
    </row>
    <row r="83" spans="1:174" ht="38.25" customHeight="1" x14ac:dyDescent="0.2">
      <c r="A83" s="12">
        <v>2</v>
      </c>
      <c r="B83" s="17" t="s">
        <v>87</v>
      </c>
      <c r="C83" s="14" t="s">
        <v>35</v>
      </c>
      <c r="D83" s="15"/>
      <c r="E83" s="24">
        <v>5</v>
      </c>
      <c r="F83" s="24">
        <v>190</v>
      </c>
      <c r="G83" s="24">
        <v>24</v>
      </c>
      <c r="H83" s="24"/>
      <c r="I83" s="24"/>
      <c r="J83" s="24"/>
      <c r="K83" s="24"/>
      <c r="L83" s="24"/>
      <c r="M83" s="25"/>
      <c r="N83" s="24"/>
      <c r="O83" s="24"/>
      <c r="P83" s="24"/>
      <c r="Q83" s="25"/>
      <c r="R83" s="25"/>
      <c r="S83" s="25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5"/>
      <c r="AU83" s="24"/>
      <c r="AV83" s="24"/>
      <c r="AW83" s="24"/>
      <c r="AX83" s="25"/>
      <c r="AY83" s="25"/>
      <c r="AZ83" s="25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>
        <v>5</v>
      </c>
      <c r="BW83" s="24">
        <v>190</v>
      </c>
      <c r="BX83" s="24">
        <v>24</v>
      </c>
      <c r="BY83" s="24">
        <v>10</v>
      </c>
      <c r="BZ83" s="24">
        <v>14</v>
      </c>
      <c r="CA83" s="25">
        <v>0</v>
      </c>
      <c r="CB83" s="25">
        <v>0</v>
      </c>
      <c r="CC83" s="24">
        <v>166</v>
      </c>
      <c r="CD83" s="24">
        <v>1</v>
      </c>
      <c r="CE83" s="25"/>
      <c r="CF83" s="25"/>
      <c r="CG83" s="25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>
        <v>24</v>
      </c>
      <c r="CT83" s="24"/>
      <c r="CU83" s="24">
        <v>5</v>
      </c>
      <c r="CV83" s="24">
        <v>24</v>
      </c>
      <c r="CW83" s="24">
        <v>190</v>
      </c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5"/>
      <c r="DI83" s="24"/>
      <c r="DJ83" s="24"/>
      <c r="DK83" s="24"/>
      <c r="DL83" s="25"/>
      <c r="DM83" s="25"/>
      <c r="DN83" s="25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5"/>
      <c r="EP83" s="24"/>
      <c r="EQ83" s="24"/>
      <c r="ER83" s="24"/>
      <c r="ES83" s="25"/>
      <c r="ET83" s="25"/>
      <c r="EU83" s="25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33"/>
      <c r="FQ83" s="24" t="s">
        <v>109</v>
      </c>
      <c r="FR83" s="55" t="s">
        <v>164</v>
      </c>
    </row>
    <row r="84" spans="1:174" ht="25.5" customHeight="1" x14ac:dyDescent="0.2">
      <c r="A84" s="12">
        <v>3</v>
      </c>
      <c r="B84" s="17" t="s">
        <v>91</v>
      </c>
      <c r="C84" s="14" t="s">
        <v>35</v>
      </c>
      <c r="D84" s="15"/>
      <c r="E84" s="24">
        <v>5</v>
      </c>
      <c r="F84" s="24">
        <v>190</v>
      </c>
      <c r="G84" s="24">
        <v>24</v>
      </c>
      <c r="H84" s="24"/>
      <c r="I84" s="24"/>
      <c r="J84" s="24"/>
      <c r="K84" s="24"/>
      <c r="L84" s="24"/>
      <c r="M84" s="25"/>
      <c r="N84" s="24"/>
      <c r="O84" s="24"/>
      <c r="P84" s="24"/>
      <c r="Q84" s="25"/>
      <c r="R84" s="25"/>
      <c r="S84" s="25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5"/>
      <c r="AU84" s="24"/>
      <c r="AV84" s="24"/>
      <c r="AW84" s="24"/>
      <c r="AX84" s="25"/>
      <c r="AY84" s="25"/>
      <c r="AZ84" s="25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>
        <v>5</v>
      </c>
      <c r="BW84" s="24">
        <v>190</v>
      </c>
      <c r="BX84" s="24">
        <v>24</v>
      </c>
      <c r="BY84" s="24">
        <v>10</v>
      </c>
      <c r="BZ84" s="24">
        <v>14</v>
      </c>
      <c r="CA84" s="25">
        <v>0</v>
      </c>
      <c r="CB84" s="25">
        <v>0</v>
      </c>
      <c r="CC84" s="24">
        <v>166</v>
      </c>
      <c r="CD84" s="24">
        <v>1</v>
      </c>
      <c r="CE84" s="25"/>
      <c r="CF84" s="25"/>
      <c r="CG84" s="25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>
        <v>24</v>
      </c>
      <c r="CY84" s="24"/>
      <c r="CZ84" s="24">
        <v>5</v>
      </c>
      <c r="DA84" s="24">
        <v>24</v>
      </c>
      <c r="DB84" s="24">
        <v>190</v>
      </c>
      <c r="DC84" s="24"/>
      <c r="DD84" s="24"/>
      <c r="DE84" s="24"/>
      <c r="DF84" s="24"/>
      <c r="DG84" s="24"/>
      <c r="DH84" s="25"/>
      <c r="DI84" s="24"/>
      <c r="DJ84" s="24"/>
      <c r="DK84" s="24"/>
      <c r="DL84" s="25"/>
      <c r="DM84" s="25"/>
      <c r="DN84" s="25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5"/>
      <c r="EP84" s="24"/>
      <c r="EQ84" s="24"/>
      <c r="ER84" s="24"/>
      <c r="ES84" s="25"/>
      <c r="ET84" s="25"/>
      <c r="EU84" s="25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33"/>
      <c r="FQ84" s="24" t="s">
        <v>109</v>
      </c>
      <c r="FR84" s="55" t="s">
        <v>190</v>
      </c>
    </row>
    <row r="85" spans="1:174" ht="25.5" customHeight="1" x14ac:dyDescent="0.2">
      <c r="A85" s="12">
        <v>4</v>
      </c>
      <c r="B85" s="17" t="s">
        <v>102</v>
      </c>
      <c r="C85" s="14" t="s">
        <v>35</v>
      </c>
      <c r="D85" s="15"/>
      <c r="E85" s="24">
        <v>5</v>
      </c>
      <c r="F85" s="24">
        <v>190</v>
      </c>
      <c r="G85" s="24">
        <v>24</v>
      </c>
      <c r="H85" s="24"/>
      <c r="I85" s="24"/>
      <c r="J85" s="24"/>
      <c r="K85" s="24"/>
      <c r="L85" s="24"/>
      <c r="M85" s="25"/>
      <c r="N85" s="24"/>
      <c r="O85" s="24"/>
      <c r="P85" s="24"/>
      <c r="Q85" s="25"/>
      <c r="R85" s="25"/>
      <c r="S85" s="25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5"/>
      <c r="AU85" s="24"/>
      <c r="AV85" s="24"/>
      <c r="AW85" s="24"/>
      <c r="AX85" s="25"/>
      <c r="AY85" s="25"/>
      <c r="AZ85" s="25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>
        <v>5</v>
      </c>
      <c r="BW85" s="24">
        <v>190</v>
      </c>
      <c r="BX85" s="24">
        <v>24</v>
      </c>
      <c r="BY85" s="24">
        <v>10</v>
      </c>
      <c r="BZ85" s="24">
        <v>14</v>
      </c>
      <c r="CA85" s="25">
        <v>0</v>
      </c>
      <c r="CB85" s="25">
        <v>0</v>
      </c>
      <c r="CC85" s="24">
        <v>166</v>
      </c>
      <c r="CD85" s="24">
        <v>1</v>
      </c>
      <c r="CE85" s="25"/>
      <c r="CF85" s="25"/>
      <c r="CG85" s="25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>
        <v>24</v>
      </c>
      <c r="CY85" s="24"/>
      <c r="CZ85" s="24">
        <v>5</v>
      </c>
      <c r="DA85" s="24">
        <v>24</v>
      </c>
      <c r="DB85" s="24">
        <v>190</v>
      </c>
      <c r="DC85" s="24"/>
      <c r="DD85" s="24"/>
      <c r="DE85" s="24"/>
      <c r="DF85" s="24"/>
      <c r="DG85" s="24"/>
      <c r="DH85" s="25"/>
      <c r="DI85" s="24"/>
      <c r="DJ85" s="24"/>
      <c r="DK85" s="24"/>
      <c r="DL85" s="25"/>
      <c r="DM85" s="25"/>
      <c r="DN85" s="25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5"/>
      <c r="EP85" s="24"/>
      <c r="EQ85" s="24"/>
      <c r="ER85" s="24"/>
      <c r="ES85" s="25"/>
      <c r="ET85" s="25"/>
      <c r="EU85" s="25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33"/>
      <c r="FQ85" s="24" t="s">
        <v>109</v>
      </c>
      <c r="FR85" s="55" t="s">
        <v>183</v>
      </c>
    </row>
    <row r="86" spans="1:174" ht="24.75" customHeight="1" x14ac:dyDescent="0.2">
      <c r="A86" s="8" t="s">
        <v>28</v>
      </c>
      <c r="B86" s="46" t="s">
        <v>27</v>
      </c>
      <c r="C86" s="9"/>
      <c r="D86" s="10" t="s">
        <v>119</v>
      </c>
      <c r="E86" s="22">
        <f>E87</f>
        <v>20</v>
      </c>
      <c r="F86" s="22">
        <f t="shared" ref="F86:BQ86" si="45">F87</f>
        <v>760</v>
      </c>
      <c r="G86" s="22">
        <f t="shared" si="45"/>
        <v>112</v>
      </c>
      <c r="H86" s="22">
        <f t="shared" si="45"/>
        <v>0</v>
      </c>
      <c r="I86" s="22">
        <f t="shared" si="45"/>
        <v>0</v>
      </c>
      <c r="J86" s="22">
        <f t="shared" si="45"/>
        <v>0</v>
      </c>
      <c r="K86" s="22">
        <f t="shared" si="45"/>
        <v>0</v>
      </c>
      <c r="L86" s="22">
        <f t="shared" si="45"/>
        <v>0</v>
      </c>
      <c r="M86" s="22">
        <f t="shared" si="45"/>
        <v>0</v>
      </c>
      <c r="N86" s="22">
        <f t="shared" si="45"/>
        <v>0</v>
      </c>
      <c r="O86" s="22">
        <f t="shared" si="45"/>
        <v>0</v>
      </c>
      <c r="P86" s="22">
        <f t="shared" si="45"/>
        <v>0</v>
      </c>
      <c r="Q86" s="22">
        <f t="shared" si="45"/>
        <v>0</v>
      </c>
      <c r="R86" s="22">
        <f t="shared" si="45"/>
        <v>0</v>
      </c>
      <c r="S86" s="22">
        <f t="shared" si="45"/>
        <v>0</v>
      </c>
      <c r="T86" s="22">
        <f t="shared" si="45"/>
        <v>0</v>
      </c>
      <c r="U86" s="22">
        <f t="shared" si="45"/>
        <v>0</v>
      </c>
      <c r="V86" s="22">
        <f t="shared" si="45"/>
        <v>0</v>
      </c>
      <c r="W86" s="22">
        <f t="shared" si="45"/>
        <v>0</v>
      </c>
      <c r="X86" s="22">
        <f t="shared" si="45"/>
        <v>0</v>
      </c>
      <c r="Y86" s="22">
        <f t="shared" si="45"/>
        <v>0</v>
      </c>
      <c r="Z86" s="22">
        <f t="shared" si="45"/>
        <v>0</v>
      </c>
      <c r="AA86" s="22">
        <f t="shared" si="45"/>
        <v>0</v>
      </c>
      <c r="AB86" s="22">
        <f t="shared" si="45"/>
        <v>0</v>
      </c>
      <c r="AC86" s="22">
        <f t="shared" si="45"/>
        <v>0</v>
      </c>
      <c r="AD86" s="22">
        <f t="shared" si="45"/>
        <v>0</v>
      </c>
      <c r="AE86" s="22">
        <f t="shared" si="45"/>
        <v>0</v>
      </c>
      <c r="AF86" s="22">
        <f t="shared" si="45"/>
        <v>0</v>
      </c>
      <c r="AG86" s="22">
        <f t="shared" si="45"/>
        <v>0</v>
      </c>
      <c r="AH86" s="22">
        <f t="shared" si="45"/>
        <v>0</v>
      </c>
      <c r="AI86" s="22">
        <f t="shared" si="45"/>
        <v>0</v>
      </c>
      <c r="AJ86" s="22">
        <f t="shared" si="45"/>
        <v>0</v>
      </c>
      <c r="AK86" s="22">
        <f t="shared" si="45"/>
        <v>0</v>
      </c>
      <c r="AL86" s="22">
        <f t="shared" si="45"/>
        <v>0</v>
      </c>
      <c r="AM86" s="22">
        <f t="shared" si="45"/>
        <v>0</v>
      </c>
      <c r="AN86" s="22">
        <f t="shared" si="45"/>
        <v>0</v>
      </c>
      <c r="AO86" s="22">
        <f t="shared" si="45"/>
        <v>10</v>
      </c>
      <c r="AP86" s="22">
        <f t="shared" si="45"/>
        <v>380</v>
      </c>
      <c r="AQ86" s="22">
        <f t="shared" si="45"/>
        <v>56</v>
      </c>
      <c r="AR86" s="22">
        <f t="shared" si="45"/>
        <v>24</v>
      </c>
      <c r="AS86" s="22">
        <f t="shared" si="45"/>
        <v>32</v>
      </c>
      <c r="AT86" s="22">
        <f t="shared" si="45"/>
        <v>0</v>
      </c>
      <c r="AU86" s="22">
        <f t="shared" si="45"/>
        <v>0</v>
      </c>
      <c r="AV86" s="22">
        <f t="shared" si="45"/>
        <v>324</v>
      </c>
      <c r="AW86" s="22">
        <f t="shared" si="45"/>
        <v>2</v>
      </c>
      <c r="AX86" s="22">
        <f t="shared" si="45"/>
        <v>0</v>
      </c>
      <c r="AY86" s="22">
        <f t="shared" si="45"/>
        <v>0</v>
      </c>
      <c r="AZ86" s="22">
        <f t="shared" si="45"/>
        <v>0</v>
      </c>
      <c r="BA86" s="22">
        <f t="shared" si="45"/>
        <v>0</v>
      </c>
      <c r="BB86" s="22">
        <f t="shared" si="45"/>
        <v>28</v>
      </c>
      <c r="BC86" s="22">
        <v>0</v>
      </c>
      <c r="BD86" s="22">
        <f t="shared" si="45"/>
        <v>5</v>
      </c>
      <c r="BE86" s="22">
        <f t="shared" si="45"/>
        <v>28</v>
      </c>
      <c r="BF86" s="22">
        <f t="shared" si="45"/>
        <v>190</v>
      </c>
      <c r="BG86" s="22">
        <f t="shared" si="45"/>
        <v>28</v>
      </c>
      <c r="BH86" s="22">
        <v>0</v>
      </c>
      <c r="BI86" s="22">
        <f t="shared" si="45"/>
        <v>5</v>
      </c>
      <c r="BJ86" s="22">
        <f t="shared" si="45"/>
        <v>28</v>
      </c>
      <c r="BK86" s="22">
        <f t="shared" si="45"/>
        <v>190</v>
      </c>
      <c r="BL86" s="22">
        <f t="shared" si="45"/>
        <v>0</v>
      </c>
      <c r="BM86" s="22">
        <f t="shared" si="45"/>
        <v>0</v>
      </c>
      <c r="BN86" s="22">
        <f t="shared" si="45"/>
        <v>0</v>
      </c>
      <c r="BO86" s="22">
        <f t="shared" si="45"/>
        <v>0</v>
      </c>
      <c r="BP86" s="22">
        <f t="shared" si="45"/>
        <v>0</v>
      </c>
      <c r="BQ86" s="22">
        <f t="shared" si="45"/>
        <v>0</v>
      </c>
      <c r="BR86" s="22">
        <f t="shared" ref="BR86:EC86" si="46">BR87</f>
        <v>0</v>
      </c>
      <c r="BS86" s="22">
        <f t="shared" si="46"/>
        <v>0</v>
      </c>
      <c r="BT86" s="22">
        <f t="shared" si="46"/>
        <v>0</v>
      </c>
      <c r="BU86" s="22">
        <f t="shared" si="46"/>
        <v>0</v>
      </c>
      <c r="BV86" s="22">
        <f t="shared" si="46"/>
        <v>10</v>
      </c>
      <c r="BW86" s="22">
        <f t="shared" si="46"/>
        <v>380</v>
      </c>
      <c r="BX86" s="22">
        <f t="shared" si="46"/>
        <v>56</v>
      </c>
      <c r="BY86" s="22">
        <f t="shared" si="46"/>
        <v>24</v>
      </c>
      <c r="BZ86" s="22">
        <f t="shared" si="46"/>
        <v>32</v>
      </c>
      <c r="CA86" s="22">
        <f t="shared" si="46"/>
        <v>0</v>
      </c>
      <c r="CB86" s="22">
        <f t="shared" si="46"/>
        <v>0</v>
      </c>
      <c r="CC86" s="22">
        <f t="shared" si="46"/>
        <v>324</v>
      </c>
      <c r="CD86" s="22">
        <f t="shared" si="46"/>
        <v>2</v>
      </c>
      <c r="CE86" s="22">
        <f t="shared" si="46"/>
        <v>0</v>
      </c>
      <c r="CF86" s="22">
        <f t="shared" si="46"/>
        <v>0</v>
      </c>
      <c r="CG86" s="22">
        <f t="shared" si="46"/>
        <v>0</v>
      </c>
      <c r="CH86" s="22">
        <f t="shared" si="46"/>
        <v>0</v>
      </c>
      <c r="CI86" s="22">
        <f t="shared" si="46"/>
        <v>28</v>
      </c>
      <c r="CJ86" s="22">
        <v>0</v>
      </c>
      <c r="CK86" s="22">
        <f t="shared" si="46"/>
        <v>5</v>
      </c>
      <c r="CL86" s="22">
        <f t="shared" si="46"/>
        <v>28</v>
      </c>
      <c r="CM86" s="22">
        <f t="shared" si="46"/>
        <v>190</v>
      </c>
      <c r="CN86" s="22">
        <f t="shared" si="46"/>
        <v>28</v>
      </c>
      <c r="CO86" s="22">
        <v>0</v>
      </c>
      <c r="CP86" s="22">
        <f t="shared" si="46"/>
        <v>5</v>
      </c>
      <c r="CQ86" s="22">
        <f t="shared" si="46"/>
        <v>28</v>
      </c>
      <c r="CR86" s="22">
        <f t="shared" si="46"/>
        <v>190</v>
      </c>
      <c r="CS86" s="22">
        <f t="shared" si="46"/>
        <v>0</v>
      </c>
      <c r="CT86" s="22">
        <f t="shared" si="46"/>
        <v>0</v>
      </c>
      <c r="CU86" s="22">
        <f t="shared" si="46"/>
        <v>0</v>
      </c>
      <c r="CV86" s="22">
        <f t="shared" si="46"/>
        <v>0</v>
      </c>
      <c r="CW86" s="22">
        <f t="shared" si="46"/>
        <v>0</v>
      </c>
      <c r="CX86" s="22">
        <f t="shared" si="46"/>
        <v>0</v>
      </c>
      <c r="CY86" s="22">
        <f t="shared" si="46"/>
        <v>0</v>
      </c>
      <c r="CZ86" s="22">
        <f t="shared" si="46"/>
        <v>0</v>
      </c>
      <c r="DA86" s="22">
        <f t="shared" si="46"/>
        <v>0</v>
      </c>
      <c r="DB86" s="22">
        <f t="shared" si="46"/>
        <v>0</v>
      </c>
      <c r="DC86" s="22">
        <f t="shared" si="46"/>
        <v>0</v>
      </c>
      <c r="DD86" s="22">
        <f t="shared" si="46"/>
        <v>0</v>
      </c>
      <c r="DE86" s="22">
        <f t="shared" si="46"/>
        <v>0</v>
      </c>
      <c r="DF86" s="22">
        <f t="shared" si="46"/>
        <v>0</v>
      </c>
      <c r="DG86" s="22">
        <f t="shared" si="46"/>
        <v>0</v>
      </c>
      <c r="DH86" s="22">
        <f t="shared" si="46"/>
        <v>0</v>
      </c>
      <c r="DI86" s="22">
        <f t="shared" si="46"/>
        <v>0</v>
      </c>
      <c r="DJ86" s="22">
        <f t="shared" si="46"/>
        <v>0</v>
      </c>
      <c r="DK86" s="22">
        <f t="shared" si="46"/>
        <v>0</v>
      </c>
      <c r="DL86" s="22">
        <f t="shared" si="46"/>
        <v>0</v>
      </c>
      <c r="DM86" s="22">
        <f t="shared" si="46"/>
        <v>0</v>
      </c>
      <c r="DN86" s="22">
        <f t="shared" si="46"/>
        <v>0</v>
      </c>
      <c r="DO86" s="22">
        <f t="shared" si="46"/>
        <v>0</v>
      </c>
      <c r="DP86" s="22">
        <f t="shared" si="46"/>
        <v>0</v>
      </c>
      <c r="DQ86" s="22">
        <f t="shared" si="46"/>
        <v>0</v>
      </c>
      <c r="DR86" s="22">
        <f t="shared" si="46"/>
        <v>0</v>
      </c>
      <c r="DS86" s="22">
        <f t="shared" si="46"/>
        <v>0</v>
      </c>
      <c r="DT86" s="22">
        <f t="shared" si="46"/>
        <v>0</v>
      </c>
      <c r="DU86" s="22">
        <f t="shared" si="46"/>
        <v>0</v>
      </c>
      <c r="DV86" s="22">
        <f t="shared" si="46"/>
        <v>0</v>
      </c>
      <c r="DW86" s="22">
        <f t="shared" si="46"/>
        <v>0</v>
      </c>
      <c r="DX86" s="22">
        <f t="shared" si="46"/>
        <v>0</v>
      </c>
      <c r="DY86" s="22">
        <f t="shared" si="46"/>
        <v>0</v>
      </c>
      <c r="DZ86" s="22">
        <f t="shared" si="46"/>
        <v>0</v>
      </c>
      <c r="EA86" s="22">
        <f t="shared" si="46"/>
        <v>0</v>
      </c>
      <c r="EB86" s="22">
        <f t="shared" si="46"/>
        <v>0</v>
      </c>
      <c r="EC86" s="22">
        <f t="shared" si="46"/>
        <v>0</v>
      </c>
      <c r="ED86" s="22">
        <f t="shared" ref="ED86:FP86" si="47">ED87</f>
        <v>0</v>
      </c>
      <c r="EE86" s="22">
        <f t="shared" si="47"/>
        <v>0</v>
      </c>
      <c r="EF86" s="22">
        <f t="shared" si="47"/>
        <v>0</v>
      </c>
      <c r="EG86" s="22">
        <f t="shared" si="47"/>
        <v>0</v>
      </c>
      <c r="EH86" s="22">
        <f t="shared" si="47"/>
        <v>0</v>
      </c>
      <c r="EI86" s="22">
        <f t="shared" si="47"/>
        <v>0</v>
      </c>
      <c r="EJ86" s="22">
        <f t="shared" si="47"/>
        <v>0</v>
      </c>
      <c r="EK86" s="22">
        <f t="shared" si="47"/>
        <v>0</v>
      </c>
      <c r="EL86" s="22">
        <f t="shared" si="47"/>
        <v>0</v>
      </c>
      <c r="EM86" s="22">
        <f t="shared" si="47"/>
        <v>0</v>
      </c>
      <c r="EN86" s="22">
        <f t="shared" si="47"/>
        <v>0</v>
      </c>
      <c r="EO86" s="22">
        <f t="shared" si="47"/>
        <v>0</v>
      </c>
      <c r="EP86" s="22">
        <f t="shared" si="47"/>
        <v>0</v>
      </c>
      <c r="EQ86" s="22">
        <f t="shared" si="47"/>
        <v>0</v>
      </c>
      <c r="ER86" s="22">
        <f t="shared" si="47"/>
        <v>0</v>
      </c>
      <c r="ES86" s="22">
        <f t="shared" si="47"/>
        <v>0</v>
      </c>
      <c r="ET86" s="22">
        <f t="shared" si="47"/>
        <v>0</v>
      </c>
      <c r="EU86" s="22">
        <f t="shared" si="47"/>
        <v>0</v>
      </c>
      <c r="EV86" s="22">
        <f t="shared" si="47"/>
        <v>0</v>
      </c>
      <c r="EW86" s="22">
        <f t="shared" si="47"/>
        <v>0</v>
      </c>
      <c r="EX86" s="22">
        <f t="shared" si="47"/>
        <v>0</v>
      </c>
      <c r="EY86" s="22">
        <f t="shared" si="47"/>
        <v>0</v>
      </c>
      <c r="EZ86" s="22">
        <f t="shared" si="47"/>
        <v>0</v>
      </c>
      <c r="FA86" s="22">
        <f t="shared" si="47"/>
        <v>0</v>
      </c>
      <c r="FB86" s="22">
        <f t="shared" si="47"/>
        <v>0</v>
      </c>
      <c r="FC86" s="22">
        <f t="shared" si="47"/>
        <v>0</v>
      </c>
      <c r="FD86" s="22">
        <f t="shared" si="47"/>
        <v>0</v>
      </c>
      <c r="FE86" s="22">
        <f t="shared" si="47"/>
        <v>0</v>
      </c>
      <c r="FF86" s="22">
        <f t="shared" si="47"/>
        <v>0</v>
      </c>
      <c r="FG86" s="22">
        <f t="shared" si="47"/>
        <v>0</v>
      </c>
      <c r="FH86" s="22">
        <f t="shared" si="47"/>
        <v>0</v>
      </c>
      <c r="FI86" s="22">
        <f t="shared" si="47"/>
        <v>0</v>
      </c>
      <c r="FJ86" s="22">
        <f t="shared" si="47"/>
        <v>0</v>
      </c>
      <c r="FK86" s="22">
        <f t="shared" si="47"/>
        <v>0</v>
      </c>
      <c r="FL86" s="22">
        <f t="shared" si="47"/>
        <v>0</v>
      </c>
      <c r="FM86" s="22">
        <f t="shared" si="47"/>
        <v>0</v>
      </c>
      <c r="FN86" s="22">
        <f t="shared" si="47"/>
        <v>0</v>
      </c>
      <c r="FO86" s="22">
        <f t="shared" si="47"/>
        <v>0</v>
      </c>
      <c r="FP86" s="22">
        <f t="shared" si="47"/>
        <v>0</v>
      </c>
      <c r="FQ86" s="32"/>
      <c r="FR86" s="23"/>
    </row>
    <row r="87" spans="1:174" ht="25.5" customHeight="1" x14ac:dyDescent="0.2">
      <c r="A87" s="12">
        <v>1</v>
      </c>
      <c r="B87" s="13" t="s">
        <v>41</v>
      </c>
      <c r="C87" s="14" t="s">
        <v>35</v>
      </c>
      <c r="D87" s="15"/>
      <c r="E87" s="24">
        <v>20</v>
      </c>
      <c r="F87" s="24">
        <v>760</v>
      </c>
      <c r="G87" s="24">
        <v>112</v>
      </c>
      <c r="H87" s="24"/>
      <c r="I87" s="24"/>
      <c r="J87" s="24"/>
      <c r="K87" s="24"/>
      <c r="L87" s="24"/>
      <c r="M87" s="25"/>
      <c r="N87" s="24"/>
      <c r="O87" s="24"/>
      <c r="P87" s="24"/>
      <c r="Q87" s="25"/>
      <c r="R87" s="25"/>
      <c r="S87" s="25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>
        <v>10</v>
      </c>
      <c r="AP87" s="24">
        <v>380</v>
      </c>
      <c r="AQ87" s="24">
        <v>56</v>
      </c>
      <c r="AR87" s="24">
        <v>24</v>
      </c>
      <c r="AS87" s="24">
        <v>32</v>
      </c>
      <c r="AT87" s="25">
        <v>0</v>
      </c>
      <c r="AU87" s="24">
        <v>0</v>
      </c>
      <c r="AV87" s="24">
        <v>324</v>
      </c>
      <c r="AW87" s="24">
        <v>2</v>
      </c>
      <c r="AX87" s="25"/>
      <c r="AY87" s="25"/>
      <c r="AZ87" s="25"/>
      <c r="BA87" s="24"/>
      <c r="BB87" s="24">
        <v>28</v>
      </c>
      <c r="BC87" s="24" t="s">
        <v>109</v>
      </c>
      <c r="BD87" s="24">
        <v>5</v>
      </c>
      <c r="BE87" s="24">
        <v>28</v>
      </c>
      <c r="BF87" s="24">
        <v>190</v>
      </c>
      <c r="BG87" s="24">
        <v>28</v>
      </c>
      <c r="BH87" s="24" t="s">
        <v>109</v>
      </c>
      <c r="BI87" s="24">
        <v>5</v>
      </c>
      <c r="BJ87" s="24">
        <v>28</v>
      </c>
      <c r="BK87" s="24">
        <v>190</v>
      </c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>
        <v>10</v>
      </c>
      <c r="BW87" s="24">
        <v>380</v>
      </c>
      <c r="BX87" s="24">
        <v>56</v>
      </c>
      <c r="BY87" s="24">
        <v>24</v>
      </c>
      <c r="BZ87" s="24">
        <v>32</v>
      </c>
      <c r="CA87" s="25"/>
      <c r="CB87" s="24"/>
      <c r="CC87" s="24">
        <v>324</v>
      </c>
      <c r="CD87" s="24">
        <v>2</v>
      </c>
      <c r="CE87" s="25"/>
      <c r="CF87" s="25"/>
      <c r="CG87" s="25"/>
      <c r="CH87" s="24"/>
      <c r="CI87" s="24">
        <v>28</v>
      </c>
      <c r="CJ87" s="24" t="s">
        <v>109</v>
      </c>
      <c r="CK87" s="24">
        <v>5</v>
      </c>
      <c r="CL87" s="24">
        <v>28</v>
      </c>
      <c r="CM87" s="24">
        <v>190</v>
      </c>
      <c r="CN87" s="24">
        <v>28</v>
      </c>
      <c r="CO87" s="24" t="s">
        <v>109</v>
      </c>
      <c r="CP87" s="24">
        <v>5</v>
      </c>
      <c r="CQ87" s="24">
        <v>28</v>
      </c>
      <c r="CR87" s="24">
        <v>190</v>
      </c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5"/>
      <c r="DI87" s="24"/>
      <c r="DJ87" s="24"/>
      <c r="DK87" s="24"/>
      <c r="DL87" s="25"/>
      <c r="DM87" s="25"/>
      <c r="DN87" s="25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5"/>
      <c r="EP87" s="24"/>
      <c r="EQ87" s="24"/>
      <c r="ER87" s="24"/>
      <c r="ES87" s="25"/>
      <c r="ET87" s="25"/>
      <c r="EU87" s="25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33"/>
      <c r="FQ87" s="24"/>
      <c r="FR87" s="34"/>
    </row>
    <row r="88" spans="1:174" ht="31.5" customHeight="1" x14ac:dyDescent="0.2">
      <c r="A88" s="8" t="s">
        <v>30</v>
      </c>
      <c r="B88" s="46" t="s">
        <v>29</v>
      </c>
      <c r="C88" s="9"/>
      <c r="D88" s="10" t="s">
        <v>120</v>
      </c>
      <c r="E88" s="22">
        <f>E89+E92+E95+E97</f>
        <v>45</v>
      </c>
      <c r="F88" s="22">
        <f t="shared" ref="F88:BQ88" si="48">F89+F92+F95+F97</f>
        <v>1710</v>
      </c>
      <c r="G88" s="22">
        <f t="shared" si="48"/>
        <v>78</v>
      </c>
      <c r="H88" s="22">
        <f t="shared" si="48"/>
        <v>6</v>
      </c>
      <c r="I88" s="22">
        <f t="shared" si="48"/>
        <v>228</v>
      </c>
      <c r="J88" s="22">
        <f t="shared" si="48"/>
        <v>18</v>
      </c>
      <c r="K88" s="22">
        <f t="shared" si="48"/>
        <v>0</v>
      </c>
      <c r="L88" s="22">
        <f t="shared" si="48"/>
        <v>18</v>
      </c>
      <c r="M88" s="22">
        <f t="shared" si="48"/>
        <v>0</v>
      </c>
      <c r="N88" s="22">
        <f t="shared" si="48"/>
        <v>0</v>
      </c>
      <c r="O88" s="22">
        <f t="shared" si="48"/>
        <v>210</v>
      </c>
      <c r="P88" s="22">
        <f t="shared" si="48"/>
        <v>0</v>
      </c>
      <c r="Q88" s="22">
        <f t="shared" si="48"/>
        <v>0</v>
      </c>
      <c r="R88" s="22">
        <f t="shared" si="48"/>
        <v>0</v>
      </c>
      <c r="S88" s="22">
        <f t="shared" si="48"/>
        <v>0</v>
      </c>
      <c r="T88" s="22">
        <f t="shared" si="48"/>
        <v>0</v>
      </c>
      <c r="U88" s="22">
        <f t="shared" si="48"/>
        <v>0</v>
      </c>
      <c r="V88" s="22">
        <f t="shared" si="48"/>
        <v>0</v>
      </c>
      <c r="W88" s="22">
        <f t="shared" si="48"/>
        <v>0</v>
      </c>
      <c r="X88" s="22">
        <f t="shared" si="48"/>
        <v>0</v>
      </c>
      <c r="Y88" s="22">
        <f t="shared" si="48"/>
        <v>0</v>
      </c>
      <c r="Z88" s="22">
        <f t="shared" si="48"/>
        <v>10</v>
      </c>
      <c r="AA88" s="22">
        <f t="shared" si="48"/>
        <v>0</v>
      </c>
      <c r="AB88" s="22">
        <f t="shared" si="48"/>
        <v>0</v>
      </c>
      <c r="AC88" s="22">
        <f t="shared" si="48"/>
        <v>0</v>
      </c>
      <c r="AD88" s="22">
        <f t="shared" si="48"/>
        <v>0</v>
      </c>
      <c r="AE88" s="22">
        <f t="shared" si="48"/>
        <v>8</v>
      </c>
      <c r="AF88" s="22">
        <f t="shared" si="48"/>
        <v>0</v>
      </c>
      <c r="AG88" s="22">
        <f t="shared" si="48"/>
        <v>6</v>
      </c>
      <c r="AH88" s="22">
        <f t="shared" si="48"/>
        <v>18</v>
      </c>
      <c r="AI88" s="22">
        <f t="shared" si="48"/>
        <v>228</v>
      </c>
      <c r="AJ88" s="22">
        <f t="shared" si="48"/>
        <v>0</v>
      </c>
      <c r="AK88" s="22">
        <f t="shared" si="48"/>
        <v>0</v>
      </c>
      <c r="AL88" s="22">
        <f t="shared" si="48"/>
        <v>0</v>
      </c>
      <c r="AM88" s="22">
        <f t="shared" si="48"/>
        <v>0</v>
      </c>
      <c r="AN88" s="22">
        <f t="shared" si="48"/>
        <v>0</v>
      </c>
      <c r="AO88" s="22">
        <f t="shared" si="48"/>
        <v>13</v>
      </c>
      <c r="AP88" s="22">
        <f t="shared" si="48"/>
        <v>494</v>
      </c>
      <c r="AQ88" s="22">
        <f t="shared" si="48"/>
        <v>16</v>
      </c>
      <c r="AR88" s="22">
        <f t="shared" si="48"/>
        <v>0</v>
      </c>
      <c r="AS88" s="22">
        <f t="shared" si="48"/>
        <v>16</v>
      </c>
      <c r="AT88" s="22">
        <f t="shared" si="48"/>
        <v>0</v>
      </c>
      <c r="AU88" s="22">
        <f t="shared" si="48"/>
        <v>0</v>
      </c>
      <c r="AV88" s="22">
        <f t="shared" si="48"/>
        <v>98</v>
      </c>
      <c r="AW88" s="22">
        <f t="shared" si="48"/>
        <v>0</v>
      </c>
      <c r="AX88" s="22">
        <f t="shared" si="48"/>
        <v>0</v>
      </c>
      <c r="AY88" s="22">
        <f t="shared" si="48"/>
        <v>0</v>
      </c>
      <c r="AZ88" s="22">
        <f t="shared" si="48"/>
        <v>0</v>
      </c>
      <c r="BA88" s="22">
        <f t="shared" si="48"/>
        <v>0</v>
      </c>
      <c r="BB88" s="22">
        <f t="shared" si="48"/>
        <v>0</v>
      </c>
      <c r="BC88" s="22">
        <f t="shared" si="48"/>
        <v>0</v>
      </c>
      <c r="BD88" s="22">
        <f t="shared" si="48"/>
        <v>0</v>
      </c>
      <c r="BE88" s="22">
        <f t="shared" si="48"/>
        <v>0</v>
      </c>
      <c r="BF88" s="22">
        <f t="shared" si="48"/>
        <v>0</v>
      </c>
      <c r="BG88" s="22">
        <f t="shared" si="48"/>
        <v>0</v>
      </c>
      <c r="BH88" s="22">
        <f t="shared" si="48"/>
        <v>0</v>
      </c>
      <c r="BI88" s="22">
        <f t="shared" si="48"/>
        <v>0</v>
      </c>
      <c r="BJ88" s="22">
        <f t="shared" si="48"/>
        <v>0</v>
      </c>
      <c r="BK88" s="22">
        <f t="shared" si="48"/>
        <v>0</v>
      </c>
      <c r="BL88" s="22">
        <f t="shared" si="48"/>
        <v>0</v>
      </c>
      <c r="BM88" s="22">
        <f t="shared" si="48"/>
        <v>0</v>
      </c>
      <c r="BN88" s="22">
        <f t="shared" si="48"/>
        <v>5</v>
      </c>
      <c r="BO88" s="22">
        <f t="shared" si="48"/>
        <v>0</v>
      </c>
      <c r="BP88" s="22">
        <f t="shared" si="48"/>
        <v>190</v>
      </c>
      <c r="BQ88" s="22">
        <f t="shared" si="48"/>
        <v>16</v>
      </c>
      <c r="BR88" s="22">
        <f t="shared" ref="BR88:EC88" si="49">BR89+BR92+BR95+BR97</f>
        <v>0</v>
      </c>
      <c r="BS88" s="22">
        <f t="shared" si="49"/>
        <v>8</v>
      </c>
      <c r="BT88" s="22">
        <f t="shared" si="49"/>
        <v>16</v>
      </c>
      <c r="BU88" s="22">
        <f t="shared" si="49"/>
        <v>304</v>
      </c>
      <c r="BV88" s="22">
        <f t="shared" si="49"/>
        <v>12</v>
      </c>
      <c r="BW88" s="22">
        <f t="shared" si="49"/>
        <v>456</v>
      </c>
      <c r="BX88" s="22">
        <f t="shared" si="49"/>
        <v>16</v>
      </c>
      <c r="BY88" s="22">
        <f t="shared" si="49"/>
        <v>0</v>
      </c>
      <c r="BZ88" s="22">
        <f t="shared" si="49"/>
        <v>16</v>
      </c>
      <c r="CA88" s="22">
        <f t="shared" si="49"/>
        <v>0</v>
      </c>
      <c r="CB88" s="22">
        <f t="shared" si="49"/>
        <v>0</v>
      </c>
      <c r="CC88" s="22">
        <f t="shared" si="49"/>
        <v>250</v>
      </c>
      <c r="CD88" s="22">
        <f t="shared" si="49"/>
        <v>0</v>
      </c>
      <c r="CE88" s="22">
        <f t="shared" si="49"/>
        <v>0</v>
      </c>
      <c r="CF88" s="22">
        <f t="shared" si="49"/>
        <v>0</v>
      </c>
      <c r="CG88" s="22">
        <f t="shared" si="49"/>
        <v>0</v>
      </c>
      <c r="CH88" s="22">
        <f t="shared" si="49"/>
        <v>0</v>
      </c>
      <c r="CI88" s="22">
        <f t="shared" si="49"/>
        <v>0</v>
      </c>
      <c r="CJ88" s="22">
        <f t="shared" si="49"/>
        <v>0</v>
      </c>
      <c r="CK88" s="22">
        <f t="shared" si="49"/>
        <v>0</v>
      </c>
      <c r="CL88" s="22">
        <f t="shared" si="49"/>
        <v>0</v>
      </c>
      <c r="CM88" s="22">
        <f t="shared" si="49"/>
        <v>0</v>
      </c>
      <c r="CN88" s="22">
        <f t="shared" si="49"/>
        <v>0</v>
      </c>
      <c r="CO88" s="22">
        <f t="shared" si="49"/>
        <v>0</v>
      </c>
      <c r="CP88" s="22">
        <f t="shared" si="49"/>
        <v>0</v>
      </c>
      <c r="CQ88" s="22">
        <f t="shared" si="49"/>
        <v>0</v>
      </c>
      <c r="CR88" s="22">
        <f t="shared" si="49"/>
        <v>0</v>
      </c>
      <c r="CS88" s="22">
        <f t="shared" si="49"/>
        <v>16</v>
      </c>
      <c r="CT88" s="22">
        <f t="shared" si="49"/>
        <v>0</v>
      </c>
      <c r="CU88" s="22">
        <f t="shared" si="49"/>
        <v>7</v>
      </c>
      <c r="CV88" s="22">
        <f t="shared" si="49"/>
        <v>16</v>
      </c>
      <c r="CW88" s="22">
        <f t="shared" si="49"/>
        <v>266</v>
      </c>
      <c r="CX88" s="22">
        <f t="shared" si="49"/>
        <v>0</v>
      </c>
      <c r="CY88" s="22">
        <f t="shared" si="49"/>
        <v>0</v>
      </c>
      <c r="CZ88" s="22">
        <f t="shared" si="49"/>
        <v>5</v>
      </c>
      <c r="DA88" s="22">
        <f t="shared" si="49"/>
        <v>0</v>
      </c>
      <c r="DB88" s="22">
        <f t="shared" si="49"/>
        <v>190</v>
      </c>
      <c r="DC88" s="22">
        <f t="shared" si="49"/>
        <v>9</v>
      </c>
      <c r="DD88" s="22">
        <f t="shared" si="49"/>
        <v>342</v>
      </c>
      <c r="DE88" s="22">
        <f t="shared" si="49"/>
        <v>28</v>
      </c>
      <c r="DF88" s="22">
        <f t="shared" si="49"/>
        <v>0</v>
      </c>
      <c r="DG88" s="22">
        <f t="shared" si="49"/>
        <v>28</v>
      </c>
      <c r="DH88" s="22">
        <f t="shared" si="49"/>
        <v>0</v>
      </c>
      <c r="DI88" s="22">
        <f t="shared" si="49"/>
        <v>0</v>
      </c>
      <c r="DJ88" s="22">
        <f t="shared" si="49"/>
        <v>314</v>
      </c>
      <c r="DK88" s="22">
        <f t="shared" si="49"/>
        <v>0</v>
      </c>
      <c r="DL88" s="22">
        <f t="shared" si="49"/>
        <v>0</v>
      </c>
      <c r="DM88" s="22">
        <f t="shared" si="49"/>
        <v>0</v>
      </c>
      <c r="DN88" s="22">
        <f t="shared" si="49"/>
        <v>0</v>
      </c>
      <c r="DO88" s="22">
        <f t="shared" si="49"/>
        <v>0</v>
      </c>
      <c r="DP88" s="22">
        <f t="shared" si="49"/>
        <v>10</v>
      </c>
      <c r="DQ88" s="22">
        <f t="shared" si="49"/>
        <v>0</v>
      </c>
      <c r="DR88" s="22">
        <f t="shared" si="49"/>
        <v>0</v>
      </c>
      <c r="DS88" s="22">
        <f t="shared" si="49"/>
        <v>0</v>
      </c>
      <c r="DT88" s="22">
        <f t="shared" si="49"/>
        <v>0</v>
      </c>
      <c r="DU88" s="22">
        <f t="shared" si="49"/>
        <v>18</v>
      </c>
      <c r="DV88" s="22">
        <f t="shared" si="49"/>
        <v>0</v>
      </c>
      <c r="DW88" s="22">
        <f t="shared" si="49"/>
        <v>9</v>
      </c>
      <c r="DX88" s="22">
        <f t="shared" si="49"/>
        <v>28</v>
      </c>
      <c r="DY88" s="22">
        <f t="shared" si="49"/>
        <v>342</v>
      </c>
      <c r="DZ88" s="22">
        <f t="shared" si="49"/>
        <v>0</v>
      </c>
      <c r="EA88" s="22">
        <f t="shared" si="49"/>
        <v>0</v>
      </c>
      <c r="EB88" s="22">
        <f t="shared" si="49"/>
        <v>0</v>
      </c>
      <c r="EC88" s="22">
        <f t="shared" si="49"/>
        <v>0</v>
      </c>
      <c r="ED88" s="22">
        <f t="shared" ref="ED88:FP88" si="50">ED89+ED92+ED95+ED97</f>
        <v>0</v>
      </c>
      <c r="EE88" s="22">
        <f t="shared" si="50"/>
        <v>0</v>
      </c>
      <c r="EF88" s="22">
        <f t="shared" si="50"/>
        <v>0</v>
      </c>
      <c r="EG88" s="22">
        <f t="shared" si="50"/>
        <v>0</v>
      </c>
      <c r="EH88" s="22">
        <f t="shared" si="50"/>
        <v>0</v>
      </c>
      <c r="EI88" s="22">
        <f t="shared" si="50"/>
        <v>0</v>
      </c>
      <c r="EJ88" s="22">
        <f t="shared" si="50"/>
        <v>5</v>
      </c>
      <c r="EK88" s="22">
        <f t="shared" si="50"/>
        <v>190</v>
      </c>
      <c r="EL88" s="22">
        <f t="shared" si="50"/>
        <v>0</v>
      </c>
      <c r="EM88" s="22">
        <f t="shared" si="50"/>
        <v>0</v>
      </c>
      <c r="EN88" s="22">
        <f t="shared" si="50"/>
        <v>0</v>
      </c>
      <c r="EO88" s="22">
        <f t="shared" si="50"/>
        <v>0</v>
      </c>
      <c r="EP88" s="22">
        <f t="shared" si="50"/>
        <v>0</v>
      </c>
      <c r="EQ88" s="22">
        <f t="shared" si="50"/>
        <v>190</v>
      </c>
      <c r="ER88" s="22">
        <f t="shared" si="50"/>
        <v>0</v>
      </c>
      <c r="ES88" s="22">
        <f t="shared" si="50"/>
        <v>0</v>
      </c>
      <c r="ET88" s="22">
        <f t="shared" si="50"/>
        <v>0</v>
      </c>
      <c r="EU88" s="22">
        <f t="shared" si="50"/>
        <v>0</v>
      </c>
      <c r="EV88" s="22">
        <f t="shared" si="50"/>
        <v>0</v>
      </c>
      <c r="EW88" s="22">
        <f t="shared" si="50"/>
        <v>0</v>
      </c>
      <c r="EX88" s="22">
        <f t="shared" si="50"/>
        <v>0</v>
      </c>
      <c r="EY88" s="22">
        <f t="shared" si="50"/>
        <v>0</v>
      </c>
      <c r="EZ88" s="22">
        <f t="shared" si="50"/>
        <v>0</v>
      </c>
      <c r="FA88" s="22">
        <f t="shared" si="50"/>
        <v>0</v>
      </c>
      <c r="FB88" s="22">
        <f t="shared" si="50"/>
        <v>0</v>
      </c>
      <c r="FC88" s="22">
        <f t="shared" si="50"/>
        <v>0</v>
      </c>
      <c r="FD88" s="22">
        <f t="shared" si="50"/>
        <v>5</v>
      </c>
      <c r="FE88" s="22">
        <f t="shared" si="50"/>
        <v>0</v>
      </c>
      <c r="FF88" s="22">
        <f t="shared" si="50"/>
        <v>190</v>
      </c>
      <c r="FG88" s="22">
        <f t="shared" si="50"/>
        <v>0</v>
      </c>
      <c r="FH88" s="22">
        <f t="shared" si="50"/>
        <v>0</v>
      </c>
      <c r="FI88" s="22">
        <f t="shared" si="50"/>
        <v>0</v>
      </c>
      <c r="FJ88" s="22">
        <f t="shared" si="50"/>
        <v>0</v>
      </c>
      <c r="FK88" s="22">
        <f t="shared" si="50"/>
        <v>0</v>
      </c>
      <c r="FL88" s="22">
        <f t="shared" si="50"/>
        <v>0</v>
      </c>
      <c r="FM88" s="22">
        <f t="shared" si="50"/>
        <v>0</v>
      </c>
      <c r="FN88" s="22">
        <f t="shared" si="50"/>
        <v>0</v>
      </c>
      <c r="FO88" s="22">
        <f t="shared" si="50"/>
        <v>0</v>
      </c>
      <c r="FP88" s="22">
        <f t="shared" si="50"/>
        <v>0</v>
      </c>
      <c r="FQ88" s="32"/>
      <c r="FR88" s="23"/>
    </row>
    <row r="89" spans="1:174" ht="12.75" customHeight="1" x14ac:dyDescent="0.2">
      <c r="A89" s="8"/>
      <c r="B89" s="43" t="s">
        <v>39</v>
      </c>
      <c r="C89" s="9"/>
      <c r="D89" s="10"/>
      <c r="E89" s="22">
        <f>SUM(E90:E91)</f>
        <v>17</v>
      </c>
      <c r="F89" s="22">
        <f t="shared" ref="F89:BQ89" si="51">SUM(F90:F91)</f>
        <v>646</v>
      </c>
      <c r="G89" s="22">
        <f t="shared" si="51"/>
        <v>78</v>
      </c>
      <c r="H89" s="22">
        <f t="shared" si="51"/>
        <v>3</v>
      </c>
      <c r="I89" s="22">
        <f t="shared" si="51"/>
        <v>114</v>
      </c>
      <c r="J89" s="22">
        <f t="shared" si="51"/>
        <v>18</v>
      </c>
      <c r="K89" s="22">
        <f t="shared" si="51"/>
        <v>0</v>
      </c>
      <c r="L89" s="22">
        <f t="shared" si="51"/>
        <v>18</v>
      </c>
      <c r="M89" s="22">
        <f t="shared" si="51"/>
        <v>0</v>
      </c>
      <c r="N89" s="22">
        <f t="shared" si="51"/>
        <v>0</v>
      </c>
      <c r="O89" s="22">
        <f t="shared" si="51"/>
        <v>96</v>
      </c>
      <c r="P89" s="22">
        <f t="shared" si="51"/>
        <v>0</v>
      </c>
      <c r="Q89" s="22">
        <f t="shared" si="51"/>
        <v>0</v>
      </c>
      <c r="R89" s="22">
        <f t="shared" si="51"/>
        <v>0</v>
      </c>
      <c r="S89" s="22">
        <f t="shared" si="51"/>
        <v>0</v>
      </c>
      <c r="T89" s="22">
        <f t="shared" si="51"/>
        <v>0</v>
      </c>
      <c r="U89" s="22">
        <f t="shared" si="51"/>
        <v>0</v>
      </c>
      <c r="V89" s="22">
        <f t="shared" si="51"/>
        <v>0</v>
      </c>
      <c r="W89" s="22">
        <f t="shared" si="51"/>
        <v>0</v>
      </c>
      <c r="X89" s="22">
        <f t="shared" si="51"/>
        <v>0</v>
      </c>
      <c r="Y89" s="22">
        <f t="shared" si="51"/>
        <v>0</v>
      </c>
      <c r="Z89" s="22">
        <f t="shared" si="51"/>
        <v>10</v>
      </c>
      <c r="AA89" s="22">
        <f t="shared" si="51"/>
        <v>0</v>
      </c>
      <c r="AB89" s="22">
        <f t="shared" si="51"/>
        <v>0</v>
      </c>
      <c r="AC89" s="22">
        <f t="shared" si="51"/>
        <v>0</v>
      </c>
      <c r="AD89" s="22">
        <f t="shared" si="51"/>
        <v>0</v>
      </c>
      <c r="AE89" s="22">
        <f t="shared" si="51"/>
        <v>8</v>
      </c>
      <c r="AF89" s="22">
        <f t="shared" si="51"/>
        <v>0</v>
      </c>
      <c r="AG89" s="22">
        <f t="shared" si="51"/>
        <v>3</v>
      </c>
      <c r="AH89" s="22">
        <f t="shared" si="51"/>
        <v>18</v>
      </c>
      <c r="AI89" s="22">
        <f t="shared" si="51"/>
        <v>114</v>
      </c>
      <c r="AJ89" s="22">
        <f t="shared" si="51"/>
        <v>0</v>
      </c>
      <c r="AK89" s="22">
        <f t="shared" si="51"/>
        <v>0</v>
      </c>
      <c r="AL89" s="22">
        <f t="shared" si="51"/>
        <v>0</v>
      </c>
      <c r="AM89" s="22">
        <f t="shared" si="51"/>
        <v>0</v>
      </c>
      <c r="AN89" s="22">
        <f t="shared" si="51"/>
        <v>0</v>
      </c>
      <c r="AO89" s="22">
        <f t="shared" si="51"/>
        <v>3</v>
      </c>
      <c r="AP89" s="22">
        <f t="shared" si="51"/>
        <v>114</v>
      </c>
      <c r="AQ89" s="22">
        <f t="shared" si="51"/>
        <v>16</v>
      </c>
      <c r="AR89" s="22">
        <f t="shared" si="51"/>
        <v>0</v>
      </c>
      <c r="AS89" s="22">
        <f t="shared" si="51"/>
        <v>16</v>
      </c>
      <c r="AT89" s="22">
        <f t="shared" si="51"/>
        <v>0</v>
      </c>
      <c r="AU89" s="22">
        <f t="shared" si="51"/>
        <v>0</v>
      </c>
      <c r="AV89" s="22">
        <f t="shared" si="51"/>
        <v>98</v>
      </c>
      <c r="AW89" s="22">
        <f t="shared" si="51"/>
        <v>0</v>
      </c>
      <c r="AX89" s="22">
        <f t="shared" si="51"/>
        <v>0</v>
      </c>
      <c r="AY89" s="22">
        <f t="shared" si="51"/>
        <v>0</v>
      </c>
      <c r="AZ89" s="22">
        <f t="shared" si="51"/>
        <v>0</v>
      </c>
      <c r="BA89" s="22">
        <f t="shared" si="51"/>
        <v>0</v>
      </c>
      <c r="BB89" s="22">
        <f t="shared" si="51"/>
        <v>0</v>
      </c>
      <c r="BC89" s="22">
        <f t="shared" si="51"/>
        <v>0</v>
      </c>
      <c r="BD89" s="22">
        <f t="shared" si="51"/>
        <v>0</v>
      </c>
      <c r="BE89" s="22">
        <f t="shared" si="51"/>
        <v>0</v>
      </c>
      <c r="BF89" s="22">
        <f t="shared" si="51"/>
        <v>0</v>
      </c>
      <c r="BG89" s="22">
        <f t="shared" si="51"/>
        <v>0</v>
      </c>
      <c r="BH89" s="22">
        <f t="shared" si="51"/>
        <v>0</v>
      </c>
      <c r="BI89" s="22">
        <f t="shared" si="51"/>
        <v>0</v>
      </c>
      <c r="BJ89" s="22">
        <f t="shared" si="51"/>
        <v>0</v>
      </c>
      <c r="BK89" s="22">
        <f t="shared" si="51"/>
        <v>0</v>
      </c>
      <c r="BL89" s="22">
        <f t="shared" si="51"/>
        <v>0</v>
      </c>
      <c r="BM89" s="22">
        <f t="shared" si="51"/>
        <v>0</v>
      </c>
      <c r="BN89" s="22">
        <f t="shared" si="51"/>
        <v>0</v>
      </c>
      <c r="BO89" s="22">
        <f t="shared" si="51"/>
        <v>0</v>
      </c>
      <c r="BP89" s="22">
        <f t="shared" si="51"/>
        <v>0</v>
      </c>
      <c r="BQ89" s="22">
        <f t="shared" si="51"/>
        <v>16</v>
      </c>
      <c r="BR89" s="22">
        <f t="shared" ref="BR89:EC89" si="52">SUM(BR90:BR91)</f>
        <v>0</v>
      </c>
      <c r="BS89" s="22">
        <f t="shared" si="52"/>
        <v>3</v>
      </c>
      <c r="BT89" s="22">
        <f t="shared" si="52"/>
        <v>16</v>
      </c>
      <c r="BU89" s="22">
        <f t="shared" si="52"/>
        <v>114</v>
      </c>
      <c r="BV89" s="22">
        <f t="shared" si="52"/>
        <v>2</v>
      </c>
      <c r="BW89" s="22">
        <f t="shared" si="52"/>
        <v>76</v>
      </c>
      <c r="BX89" s="22">
        <f t="shared" si="52"/>
        <v>16</v>
      </c>
      <c r="BY89" s="22">
        <f t="shared" si="52"/>
        <v>0</v>
      </c>
      <c r="BZ89" s="22">
        <f t="shared" si="52"/>
        <v>16</v>
      </c>
      <c r="CA89" s="22">
        <f t="shared" si="52"/>
        <v>0</v>
      </c>
      <c r="CB89" s="22">
        <f t="shared" si="52"/>
        <v>0</v>
      </c>
      <c r="CC89" s="22">
        <f t="shared" si="52"/>
        <v>60</v>
      </c>
      <c r="CD89" s="22">
        <f t="shared" si="52"/>
        <v>0</v>
      </c>
      <c r="CE89" s="22">
        <f t="shared" si="52"/>
        <v>0</v>
      </c>
      <c r="CF89" s="22">
        <f t="shared" si="52"/>
        <v>0</v>
      </c>
      <c r="CG89" s="22">
        <f t="shared" si="52"/>
        <v>0</v>
      </c>
      <c r="CH89" s="22">
        <f t="shared" si="52"/>
        <v>0</v>
      </c>
      <c r="CI89" s="22">
        <f t="shared" si="52"/>
        <v>0</v>
      </c>
      <c r="CJ89" s="22">
        <f t="shared" si="52"/>
        <v>0</v>
      </c>
      <c r="CK89" s="22">
        <f t="shared" si="52"/>
        <v>0</v>
      </c>
      <c r="CL89" s="22">
        <f t="shared" si="52"/>
        <v>0</v>
      </c>
      <c r="CM89" s="22">
        <f t="shared" si="52"/>
        <v>0</v>
      </c>
      <c r="CN89" s="22">
        <f t="shared" si="52"/>
        <v>0</v>
      </c>
      <c r="CO89" s="22">
        <f t="shared" si="52"/>
        <v>0</v>
      </c>
      <c r="CP89" s="22">
        <f t="shared" si="52"/>
        <v>0</v>
      </c>
      <c r="CQ89" s="22">
        <f t="shared" si="52"/>
        <v>0</v>
      </c>
      <c r="CR89" s="22">
        <f t="shared" si="52"/>
        <v>0</v>
      </c>
      <c r="CS89" s="22">
        <f t="shared" si="52"/>
        <v>16</v>
      </c>
      <c r="CT89" s="22">
        <f t="shared" si="52"/>
        <v>0</v>
      </c>
      <c r="CU89" s="22">
        <f t="shared" si="52"/>
        <v>2</v>
      </c>
      <c r="CV89" s="22">
        <f t="shared" si="52"/>
        <v>16</v>
      </c>
      <c r="CW89" s="22">
        <f t="shared" si="52"/>
        <v>76</v>
      </c>
      <c r="CX89" s="22">
        <f t="shared" si="52"/>
        <v>0</v>
      </c>
      <c r="CY89" s="22">
        <f t="shared" si="52"/>
        <v>0</v>
      </c>
      <c r="CZ89" s="22">
        <f t="shared" si="52"/>
        <v>0</v>
      </c>
      <c r="DA89" s="22">
        <f t="shared" si="52"/>
        <v>0</v>
      </c>
      <c r="DB89" s="22">
        <f t="shared" si="52"/>
        <v>0</v>
      </c>
      <c r="DC89" s="22">
        <f t="shared" si="52"/>
        <v>9</v>
      </c>
      <c r="DD89" s="22">
        <f t="shared" si="52"/>
        <v>342</v>
      </c>
      <c r="DE89" s="22">
        <f t="shared" si="52"/>
        <v>28</v>
      </c>
      <c r="DF89" s="22">
        <f t="shared" si="52"/>
        <v>0</v>
      </c>
      <c r="DG89" s="22">
        <f t="shared" si="52"/>
        <v>28</v>
      </c>
      <c r="DH89" s="22">
        <f t="shared" si="52"/>
        <v>0</v>
      </c>
      <c r="DI89" s="22">
        <f t="shared" si="52"/>
        <v>0</v>
      </c>
      <c r="DJ89" s="22">
        <f t="shared" si="52"/>
        <v>314</v>
      </c>
      <c r="DK89" s="22">
        <f t="shared" si="52"/>
        <v>0</v>
      </c>
      <c r="DL89" s="22">
        <f t="shared" si="52"/>
        <v>0</v>
      </c>
      <c r="DM89" s="22">
        <f t="shared" si="52"/>
        <v>0</v>
      </c>
      <c r="DN89" s="22">
        <f t="shared" si="52"/>
        <v>0</v>
      </c>
      <c r="DO89" s="22">
        <f t="shared" si="52"/>
        <v>0</v>
      </c>
      <c r="DP89" s="22">
        <f t="shared" si="52"/>
        <v>10</v>
      </c>
      <c r="DQ89" s="22">
        <f t="shared" si="52"/>
        <v>0</v>
      </c>
      <c r="DR89" s="22">
        <f t="shared" si="52"/>
        <v>0</v>
      </c>
      <c r="DS89" s="22">
        <f t="shared" si="52"/>
        <v>0</v>
      </c>
      <c r="DT89" s="22">
        <f t="shared" si="52"/>
        <v>0</v>
      </c>
      <c r="DU89" s="22">
        <f t="shared" si="52"/>
        <v>18</v>
      </c>
      <c r="DV89" s="22">
        <f t="shared" si="52"/>
        <v>0</v>
      </c>
      <c r="DW89" s="22">
        <f t="shared" si="52"/>
        <v>9</v>
      </c>
      <c r="DX89" s="22">
        <f t="shared" si="52"/>
        <v>28</v>
      </c>
      <c r="DY89" s="22">
        <f t="shared" si="52"/>
        <v>342</v>
      </c>
      <c r="DZ89" s="22">
        <f t="shared" si="52"/>
        <v>0</v>
      </c>
      <c r="EA89" s="22">
        <f t="shared" si="52"/>
        <v>0</v>
      </c>
      <c r="EB89" s="22">
        <f t="shared" si="52"/>
        <v>0</v>
      </c>
      <c r="EC89" s="22">
        <f t="shared" si="52"/>
        <v>0</v>
      </c>
      <c r="ED89" s="22">
        <f t="shared" ref="ED89:FP89" si="53">SUM(ED90:ED91)</f>
        <v>0</v>
      </c>
      <c r="EE89" s="22">
        <f t="shared" si="53"/>
        <v>0</v>
      </c>
      <c r="EF89" s="22">
        <f t="shared" si="53"/>
        <v>0</v>
      </c>
      <c r="EG89" s="22">
        <f t="shared" si="53"/>
        <v>0</v>
      </c>
      <c r="EH89" s="22">
        <f t="shared" si="53"/>
        <v>0</v>
      </c>
      <c r="EI89" s="22">
        <f t="shared" si="53"/>
        <v>0</v>
      </c>
      <c r="EJ89" s="22">
        <f t="shared" si="53"/>
        <v>0</v>
      </c>
      <c r="EK89" s="22">
        <f t="shared" si="53"/>
        <v>0</v>
      </c>
      <c r="EL89" s="22">
        <f t="shared" si="53"/>
        <v>0</v>
      </c>
      <c r="EM89" s="22">
        <f t="shared" si="53"/>
        <v>0</v>
      </c>
      <c r="EN89" s="22">
        <f t="shared" si="53"/>
        <v>0</v>
      </c>
      <c r="EO89" s="22">
        <f t="shared" si="53"/>
        <v>0</v>
      </c>
      <c r="EP89" s="22">
        <f t="shared" si="53"/>
        <v>0</v>
      </c>
      <c r="EQ89" s="22">
        <f t="shared" si="53"/>
        <v>0</v>
      </c>
      <c r="ER89" s="22">
        <f t="shared" si="53"/>
        <v>0</v>
      </c>
      <c r="ES89" s="22">
        <f t="shared" si="53"/>
        <v>0</v>
      </c>
      <c r="ET89" s="22">
        <f t="shared" si="53"/>
        <v>0</v>
      </c>
      <c r="EU89" s="22">
        <f t="shared" si="53"/>
        <v>0</v>
      </c>
      <c r="EV89" s="22">
        <f t="shared" si="53"/>
        <v>0</v>
      </c>
      <c r="EW89" s="22">
        <f t="shared" si="53"/>
        <v>0</v>
      </c>
      <c r="EX89" s="22">
        <f t="shared" si="53"/>
        <v>0</v>
      </c>
      <c r="EY89" s="22">
        <f t="shared" si="53"/>
        <v>0</v>
      </c>
      <c r="EZ89" s="22">
        <f t="shared" si="53"/>
        <v>0</v>
      </c>
      <c r="FA89" s="22">
        <f t="shared" si="53"/>
        <v>0</v>
      </c>
      <c r="FB89" s="22">
        <f t="shared" si="53"/>
        <v>0</v>
      </c>
      <c r="FC89" s="22">
        <f t="shared" si="53"/>
        <v>0</v>
      </c>
      <c r="FD89" s="22">
        <f t="shared" si="53"/>
        <v>0</v>
      </c>
      <c r="FE89" s="22">
        <f t="shared" si="53"/>
        <v>0</v>
      </c>
      <c r="FF89" s="22">
        <f t="shared" si="53"/>
        <v>0</v>
      </c>
      <c r="FG89" s="22">
        <f t="shared" si="53"/>
        <v>0</v>
      </c>
      <c r="FH89" s="22">
        <f t="shared" si="53"/>
        <v>0</v>
      </c>
      <c r="FI89" s="22">
        <f t="shared" si="53"/>
        <v>0</v>
      </c>
      <c r="FJ89" s="22">
        <f t="shared" si="53"/>
        <v>0</v>
      </c>
      <c r="FK89" s="22">
        <f t="shared" si="53"/>
        <v>0</v>
      </c>
      <c r="FL89" s="22">
        <f t="shared" si="53"/>
        <v>0</v>
      </c>
      <c r="FM89" s="22">
        <f t="shared" si="53"/>
        <v>0</v>
      </c>
      <c r="FN89" s="22">
        <f t="shared" si="53"/>
        <v>0</v>
      </c>
      <c r="FO89" s="22">
        <f t="shared" si="53"/>
        <v>0</v>
      </c>
      <c r="FP89" s="22">
        <f t="shared" si="53"/>
        <v>0</v>
      </c>
      <c r="FQ89" s="32"/>
      <c r="FR89" s="23"/>
    </row>
    <row r="90" spans="1:174" ht="32.25" customHeight="1" x14ac:dyDescent="0.2">
      <c r="A90" s="12">
        <v>1</v>
      </c>
      <c r="B90" s="16" t="s">
        <v>206</v>
      </c>
      <c r="C90" s="14" t="s">
        <v>35</v>
      </c>
      <c r="D90" s="15"/>
      <c r="E90" s="24">
        <v>9</v>
      </c>
      <c r="F90" s="24">
        <v>342</v>
      </c>
      <c r="G90" s="24">
        <v>36</v>
      </c>
      <c r="H90" s="24">
        <v>3</v>
      </c>
      <c r="I90" s="24">
        <v>114</v>
      </c>
      <c r="J90" s="24">
        <v>18</v>
      </c>
      <c r="K90" s="24"/>
      <c r="L90" s="24">
        <v>18</v>
      </c>
      <c r="M90" s="25">
        <v>0</v>
      </c>
      <c r="N90" s="24">
        <v>0</v>
      </c>
      <c r="O90" s="24">
        <v>96</v>
      </c>
      <c r="P90" s="24"/>
      <c r="Q90" s="25"/>
      <c r="R90" s="25"/>
      <c r="S90" s="25"/>
      <c r="T90" s="24"/>
      <c r="U90" s="24"/>
      <c r="V90" s="24"/>
      <c r="W90" s="24"/>
      <c r="X90" s="24"/>
      <c r="Y90" s="24"/>
      <c r="Z90" s="24">
        <v>10</v>
      </c>
      <c r="AA90" s="24"/>
      <c r="AB90" s="24"/>
      <c r="AC90" s="24"/>
      <c r="AD90" s="24"/>
      <c r="AE90" s="24">
        <v>8</v>
      </c>
      <c r="AF90" s="24" t="s">
        <v>109</v>
      </c>
      <c r="AG90" s="24">
        <v>3</v>
      </c>
      <c r="AH90" s="24">
        <v>18</v>
      </c>
      <c r="AI90" s="24">
        <v>114</v>
      </c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5"/>
      <c r="AU90" s="24"/>
      <c r="AV90" s="24"/>
      <c r="AW90" s="24"/>
      <c r="AX90" s="25"/>
      <c r="AY90" s="25"/>
      <c r="AZ90" s="25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5"/>
      <c r="CB90" s="24"/>
      <c r="CC90" s="24"/>
      <c r="CD90" s="24"/>
      <c r="CE90" s="25"/>
      <c r="CF90" s="25"/>
      <c r="CG90" s="25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>
        <v>6</v>
      </c>
      <c r="DD90" s="24">
        <v>228</v>
      </c>
      <c r="DE90" s="24">
        <v>18</v>
      </c>
      <c r="DF90" s="24"/>
      <c r="DG90" s="24">
        <v>18</v>
      </c>
      <c r="DH90" s="25">
        <v>0</v>
      </c>
      <c r="DI90" s="24">
        <v>0</v>
      </c>
      <c r="DJ90" s="24">
        <v>210</v>
      </c>
      <c r="DK90" s="24"/>
      <c r="DL90" s="25"/>
      <c r="DM90" s="25"/>
      <c r="DN90" s="25"/>
      <c r="DO90" s="24"/>
      <c r="DP90" s="24">
        <v>10</v>
      </c>
      <c r="DQ90" s="24"/>
      <c r="DR90" s="24"/>
      <c r="DS90" s="24"/>
      <c r="DT90" s="24"/>
      <c r="DU90" s="24">
        <v>8</v>
      </c>
      <c r="DV90" s="24"/>
      <c r="DW90" s="24">
        <v>6</v>
      </c>
      <c r="DX90" s="24">
        <v>18</v>
      </c>
      <c r="DY90" s="24">
        <v>228</v>
      </c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5"/>
      <c r="EP90" s="24"/>
      <c r="EQ90" s="24"/>
      <c r="ER90" s="24"/>
      <c r="ES90" s="25"/>
      <c r="ET90" s="25"/>
      <c r="EU90" s="25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33"/>
      <c r="FQ90" s="24" t="s">
        <v>109</v>
      </c>
      <c r="FR90" s="55" t="s">
        <v>191</v>
      </c>
    </row>
    <row r="91" spans="1:174" ht="25.5" customHeight="1" x14ac:dyDescent="0.2">
      <c r="A91" s="12">
        <v>2</v>
      </c>
      <c r="B91" s="16" t="s">
        <v>207</v>
      </c>
      <c r="C91" s="14" t="s">
        <v>35</v>
      </c>
      <c r="D91" s="15"/>
      <c r="E91" s="24">
        <v>8</v>
      </c>
      <c r="F91" s="24">
        <v>304</v>
      </c>
      <c r="G91" s="24">
        <v>42</v>
      </c>
      <c r="H91" s="24"/>
      <c r="I91" s="24"/>
      <c r="J91" s="24"/>
      <c r="K91" s="24"/>
      <c r="L91" s="24"/>
      <c r="M91" s="25"/>
      <c r="N91" s="24"/>
      <c r="O91" s="24"/>
      <c r="P91" s="24"/>
      <c r="Q91" s="25"/>
      <c r="R91" s="25"/>
      <c r="S91" s="25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>
        <v>3</v>
      </c>
      <c r="AP91" s="24">
        <v>114</v>
      </c>
      <c r="AQ91" s="24">
        <v>16</v>
      </c>
      <c r="AR91" s="24"/>
      <c r="AS91" s="24">
        <v>16</v>
      </c>
      <c r="AT91" s="25"/>
      <c r="AU91" s="24"/>
      <c r="AV91" s="24">
        <v>98</v>
      </c>
      <c r="AW91" s="24"/>
      <c r="AX91" s="25"/>
      <c r="AY91" s="25"/>
      <c r="AZ91" s="25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>
        <v>16</v>
      </c>
      <c r="BR91" s="24" t="s">
        <v>109</v>
      </c>
      <c r="BS91" s="24">
        <v>3</v>
      </c>
      <c r="BT91" s="24">
        <v>16</v>
      </c>
      <c r="BU91" s="24">
        <v>114</v>
      </c>
      <c r="BV91" s="24">
        <v>2</v>
      </c>
      <c r="BW91" s="24">
        <v>76</v>
      </c>
      <c r="BX91" s="24">
        <v>16</v>
      </c>
      <c r="BY91" s="24"/>
      <c r="BZ91" s="24">
        <v>16</v>
      </c>
      <c r="CA91" s="25">
        <v>0</v>
      </c>
      <c r="CB91" s="24">
        <v>0</v>
      </c>
      <c r="CC91" s="24">
        <v>60</v>
      </c>
      <c r="CD91" s="24"/>
      <c r="CE91" s="25"/>
      <c r="CF91" s="25"/>
      <c r="CG91" s="25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>
        <v>16</v>
      </c>
      <c r="CT91" s="24" t="s">
        <v>109</v>
      </c>
      <c r="CU91" s="24">
        <v>2</v>
      </c>
      <c r="CV91" s="24">
        <v>16</v>
      </c>
      <c r="CW91" s="24">
        <v>76</v>
      </c>
      <c r="CX91" s="24"/>
      <c r="CY91" s="24"/>
      <c r="CZ91" s="24"/>
      <c r="DA91" s="24"/>
      <c r="DB91" s="24"/>
      <c r="DC91" s="24">
        <v>3</v>
      </c>
      <c r="DD91" s="24">
        <v>114</v>
      </c>
      <c r="DE91" s="24">
        <v>10</v>
      </c>
      <c r="DF91" s="24"/>
      <c r="DG91" s="24">
        <v>10</v>
      </c>
      <c r="DH91" s="25">
        <v>0</v>
      </c>
      <c r="DI91" s="24">
        <v>0</v>
      </c>
      <c r="DJ91" s="24">
        <v>104</v>
      </c>
      <c r="DK91" s="24"/>
      <c r="DL91" s="25"/>
      <c r="DM91" s="25"/>
      <c r="DN91" s="25"/>
      <c r="DO91" s="24"/>
      <c r="DP91" s="24"/>
      <c r="DQ91" s="24"/>
      <c r="DR91" s="24"/>
      <c r="DS91" s="24"/>
      <c r="DT91" s="24"/>
      <c r="DU91" s="24">
        <v>10</v>
      </c>
      <c r="DV91" s="24"/>
      <c r="DW91" s="24">
        <v>3</v>
      </c>
      <c r="DX91" s="24">
        <v>10</v>
      </c>
      <c r="DY91" s="24">
        <v>114</v>
      </c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5"/>
      <c r="EP91" s="24"/>
      <c r="EQ91" s="24"/>
      <c r="ER91" s="24"/>
      <c r="ES91" s="25"/>
      <c r="ET91" s="25"/>
      <c r="EU91" s="25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33"/>
      <c r="FQ91" s="24" t="s">
        <v>109</v>
      </c>
      <c r="FR91" s="55" t="s">
        <v>216</v>
      </c>
    </row>
    <row r="92" spans="1:174" ht="12.75" customHeight="1" x14ac:dyDescent="0.2">
      <c r="A92" s="8"/>
      <c r="B92" s="43" t="s">
        <v>44</v>
      </c>
      <c r="C92" s="9"/>
      <c r="D92" s="10"/>
      <c r="E92" s="22">
        <f>SUM(E93:E94)</f>
        <v>10</v>
      </c>
      <c r="F92" s="22">
        <f t="shared" ref="F92:BQ92" si="54">SUM(F93:F94)</f>
        <v>380</v>
      </c>
      <c r="G92" s="22">
        <f t="shared" si="54"/>
        <v>0</v>
      </c>
      <c r="H92" s="22">
        <f t="shared" si="54"/>
        <v>0</v>
      </c>
      <c r="I92" s="22">
        <f t="shared" si="54"/>
        <v>0</v>
      </c>
      <c r="J92" s="22">
        <f t="shared" si="54"/>
        <v>0</v>
      </c>
      <c r="K92" s="22">
        <f t="shared" si="54"/>
        <v>0</v>
      </c>
      <c r="L92" s="22">
        <f t="shared" si="54"/>
        <v>0</v>
      </c>
      <c r="M92" s="22">
        <f t="shared" si="54"/>
        <v>0</v>
      </c>
      <c r="N92" s="22">
        <f t="shared" si="54"/>
        <v>0</v>
      </c>
      <c r="O92" s="22">
        <f t="shared" si="54"/>
        <v>0</v>
      </c>
      <c r="P92" s="22">
        <f t="shared" si="54"/>
        <v>0</v>
      </c>
      <c r="Q92" s="22">
        <f t="shared" si="54"/>
        <v>0</v>
      </c>
      <c r="R92" s="22">
        <f t="shared" si="54"/>
        <v>0</v>
      </c>
      <c r="S92" s="22">
        <f t="shared" si="54"/>
        <v>0</v>
      </c>
      <c r="T92" s="22">
        <f t="shared" si="54"/>
        <v>0</v>
      </c>
      <c r="U92" s="22">
        <f t="shared" si="54"/>
        <v>0</v>
      </c>
      <c r="V92" s="22">
        <f t="shared" si="54"/>
        <v>0</v>
      </c>
      <c r="W92" s="22">
        <f t="shared" si="54"/>
        <v>0</v>
      </c>
      <c r="X92" s="22">
        <f t="shared" si="54"/>
        <v>0</v>
      </c>
      <c r="Y92" s="22">
        <f t="shared" si="54"/>
        <v>0</v>
      </c>
      <c r="Z92" s="22">
        <f t="shared" si="54"/>
        <v>0</v>
      </c>
      <c r="AA92" s="22">
        <f t="shared" si="54"/>
        <v>0</v>
      </c>
      <c r="AB92" s="22">
        <f t="shared" si="54"/>
        <v>0</v>
      </c>
      <c r="AC92" s="22">
        <f t="shared" si="54"/>
        <v>0</v>
      </c>
      <c r="AD92" s="22">
        <f t="shared" si="54"/>
        <v>0</v>
      </c>
      <c r="AE92" s="22">
        <f t="shared" si="54"/>
        <v>0</v>
      </c>
      <c r="AF92" s="22">
        <f t="shared" si="54"/>
        <v>0</v>
      </c>
      <c r="AG92" s="22">
        <f t="shared" si="54"/>
        <v>0</v>
      </c>
      <c r="AH92" s="22">
        <f t="shared" si="54"/>
        <v>0</v>
      </c>
      <c r="AI92" s="22">
        <f t="shared" si="54"/>
        <v>0</v>
      </c>
      <c r="AJ92" s="22">
        <f t="shared" si="54"/>
        <v>0</v>
      </c>
      <c r="AK92" s="22">
        <f t="shared" si="54"/>
        <v>0</v>
      </c>
      <c r="AL92" s="22">
        <f t="shared" si="54"/>
        <v>0</v>
      </c>
      <c r="AM92" s="22">
        <f t="shared" si="54"/>
        <v>0</v>
      </c>
      <c r="AN92" s="22">
        <f t="shared" si="54"/>
        <v>0</v>
      </c>
      <c r="AO92" s="22">
        <f t="shared" si="54"/>
        <v>5</v>
      </c>
      <c r="AP92" s="22">
        <f t="shared" si="54"/>
        <v>190</v>
      </c>
      <c r="AQ92" s="22">
        <f t="shared" si="54"/>
        <v>0</v>
      </c>
      <c r="AR92" s="22">
        <f t="shared" si="54"/>
        <v>0</v>
      </c>
      <c r="AS92" s="22">
        <f t="shared" si="54"/>
        <v>0</v>
      </c>
      <c r="AT92" s="22">
        <f t="shared" si="54"/>
        <v>0</v>
      </c>
      <c r="AU92" s="22">
        <f t="shared" si="54"/>
        <v>0</v>
      </c>
      <c r="AV92" s="22">
        <f t="shared" si="54"/>
        <v>0</v>
      </c>
      <c r="AW92" s="22">
        <f t="shared" si="54"/>
        <v>0</v>
      </c>
      <c r="AX92" s="22">
        <f t="shared" si="54"/>
        <v>0</v>
      </c>
      <c r="AY92" s="22">
        <f t="shared" si="54"/>
        <v>0</v>
      </c>
      <c r="AZ92" s="22">
        <f t="shared" si="54"/>
        <v>0</v>
      </c>
      <c r="BA92" s="22">
        <f t="shared" si="54"/>
        <v>0</v>
      </c>
      <c r="BB92" s="22">
        <f t="shared" si="54"/>
        <v>0</v>
      </c>
      <c r="BC92" s="22">
        <f t="shared" si="54"/>
        <v>0</v>
      </c>
      <c r="BD92" s="22">
        <f t="shared" si="54"/>
        <v>0</v>
      </c>
      <c r="BE92" s="22">
        <f t="shared" si="54"/>
        <v>0</v>
      </c>
      <c r="BF92" s="22">
        <f t="shared" si="54"/>
        <v>0</v>
      </c>
      <c r="BG92" s="22">
        <f t="shared" si="54"/>
        <v>0</v>
      </c>
      <c r="BH92" s="22">
        <f t="shared" si="54"/>
        <v>0</v>
      </c>
      <c r="BI92" s="22">
        <f t="shared" si="54"/>
        <v>0</v>
      </c>
      <c r="BJ92" s="22">
        <f t="shared" si="54"/>
        <v>0</v>
      </c>
      <c r="BK92" s="22">
        <f t="shared" si="54"/>
        <v>0</v>
      </c>
      <c r="BL92" s="22">
        <f t="shared" si="54"/>
        <v>0</v>
      </c>
      <c r="BM92" s="22">
        <f t="shared" si="54"/>
        <v>0</v>
      </c>
      <c r="BN92" s="22">
        <f t="shared" si="54"/>
        <v>5</v>
      </c>
      <c r="BO92" s="22">
        <f t="shared" si="54"/>
        <v>0</v>
      </c>
      <c r="BP92" s="22">
        <f t="shared" si="54"/>
        <v>190</v>
      </c>
      <c r="BQ92" s="22">
        <f t="shared" si="54"/>
        <v>0</v>
      </c>
      <c r="BR92" s="22">
        <f t="shared" ref="BR92:EC92" si="55">SUM(BR93:BR94)</f>
        <v>0</v>
      </c>
      <c r="BS92" s="22">
        <f t="shared" si="55"/>
        <v>0</v>
      </c>
      <c r="BT92" s="22">
        <f t="shared" si="55"/>
        <v>0</v>
      </c>
      <c r="BU92" s="22">
        <f t="shared" si="55"/>
        <v>0</v>
      </c>
      <c r="BV92" s="22">
        <f t="shared" si="55"/>
        <v>5</v>
      </c>
      <c r="BW92" s="22">
        <f t="shared" si="55"/>
        <v>190</v>
      </c>
      <c r="BX92" s="22">
        <f t="shared" si="55"/>
        <v>0</v>
      </c>
      <c r="BY92" s="22">
        <f t="shared" si="55"/>
        <v>0</v>
      </c>
      <c r="BZ92" s="22">
        <f t="shared" si="55"/>
        <v>0</v>
      </c>
      <c r="CA92" s="22">
        <f t="shared" si="55"/>
        <v>0</v>
      </c>
      <c r="CB92" s="22">
        <f t="shared" si="55"/>
        <v>0</v>
      </c>
      <c r="CC92" s="22">
        <f t="shared" si="55"/>
        <v>0</v>
      </c>
      <c r="CD92" s="22">
        <f t="shared" si="55"/>
        <v>0</v>
      </c>
      <c r="CE92" s="22">
        <f t="shared" si="55"/>
        <v>0</v>
      </c>
      <c r="CF92" s="22">
        <f t="shared" si="55"/>
        <v>0</v>
      </c>
      <c r="CG92" s="22">
        <f t="shared" si="55"/>
        <v>0</v>
      </c>
      <c r="CH92" s="22">
        <f t="shared" si="55"/>
        <v>0</v>
      </c>
      <c r="CI92" s="22">
        <f t="shared" si="55"/>
        <v>0</v>
      </c>
      <c r="CJ92" s="22">
        <f t="shared" si="55"/>
        <v>0</v>
      </c>
      <c r="CK92" s="22">
        <f t="shared" si="55"/>
        <v>0</v>
      </c>
      <c r="CL92" s="22">
        <f t="shared" si="55"/>
        <v>0</v>
      </c>
      <c r="CM92" s="22">
        <f t="shared" si="55"/>
        <v>0</v>
      </c>
      <c r="CN92" s="22">
        <f t="shared" si="55"/>
        <v>0</v>
      </c>
      <c r="CO92" s="22">
        <f t="shared" si="55"/>
        <v>0</v>
      </c>
      <c r="CP92" s="22">
        <f t="shared" si="55"/>
        <v>0</v>
      </c>
      <c r="CQ92" s="22">
        <f t="shared" si="55"/>
        <v>0</v>
      </c>
      <c r="CR92" s="22">
        <f t="shared" si="55"/>
        <v>0</v>
      </c>
      <c r="CS92" s="22">
        <f t="shared" si="55"/>
        <v>0</v>
      </c>
      <c r="CT92" s="22">
        <f t="shared" si="55"/>
        <v>0</v>
      </c>
      <c r="CU92" s="22">
        <f t="shared" si="55"/>
        <v>5</v>
      </c>
      <c r="CV92" s="22">
        <f t="shared" si="55"/>
        <v>0</v>
      </c>
      <c r="CW92" s="22">
        <f t="shared" si="55"/>
        <v>190</v>
      </c>
      <c r="CX92" s="22">
        <f t="shared" si="55"/>
        <v>0</v>
      </c>
      <c r="CY92" s="22">
        <f t="shared" si="55"/>
        <v>0</v>
      </c>
      <c r="CZ92" s="22">
        <f t="shared" si="55"/>
        <v>0</v>
      </c>
      <c r="DA92" s="22">
        <f t="shared" si="55"/>
        <v>0</v>
      </c>
      <c r="DB92" s="22">
        <f t="shared" si="55"/>
        <v>0</v>
      </c>
      <c r="DC92" s="22">
        <f t="shared" si="55"/>
        <v>0</v>
      </c>
      <c r="DD92" s="22">
        <f t="shared" si="55"/>
        <v>0</v>
      </c>
      <c r="DE92" s="22">
        <f t="shared" si="55"/>
        <v>0</v>
      </c>
      <c r="DF92" s="22">
        <f t="shared" si="55"/>
        <v>0</v>
      </c>
      <c r="DG92" s="22">
        <f t="shared" si="55"/>
        <v>0</v>
      </c>
      <c r="DH92" s="22">
        <f t="shared" si="55"/>
        <v>0</v>
      </c>
      <c r="DI92" s="22">
        <f t="shared" si="55"/>
        <v>0</v>
      </c>
      <c r="DJ92" s="22">
        <f t="shared" si="55"/>
        <v>0</v>
      </c>
      <c r="DK92" s="22">
        <f t="shared" si="55"/>
        <v>0</v>
      </c>
      <c r="DL92" s="22">
        <f t="shared" si="55"/>
        <v>0</v>
      </c>
      <c r="DM92" s="22">
        <f t="shared" si="55"/>
        <v>0</v>
      </c>
      <c r="DN92" s="22">
        <f t="shared" si="55"/>
        <v>0</v>
      </c>
      <c r="DO92" s="22">
        <f t="shared" si="55"/>
        <v>0</v>
      </c>
      <c r="DP92" s="22">
        <f t="shared" si="55"/>
        <v>0</v>
      </c>
      <c r="DQ92" s="22">
        <f t="shared" si="55"/>
        <v>0</v>
      </c>
      <c r="DR92" s="22">
        <f t="shared" si="55"/>
        <v>0</v>
      </c>
      <c r="DS92" s="22">
        <f t="shared" si="55"/>
        <v>0</v>
      </c>
      <c r="DT92" s="22">
        <f t="shared" si="55"/>
        <v>0</v>
      </c>
      <c r="DU92" s="22">
        <f t="shared" si="55"/>
        <v>0</v>
      </c>
      <c r="DV92" s="22">
        <f t="shared" si="55"/>
        <v>0</v>
      </c>
      <c r="DW92" s="22">
        <f t="shared" si="55"/>
        <v>0</v>
      </c>
      <c r="DX92" s="22">
        <f t="shared" si="55"/>
        <v>0</v>
      </c>
      <c r="DY92" s="22">
        <f t="shared" si="55"/>
        <v>0</v>
      </c>
      <c r="DZ92" s="22">
        <f t="shared" si="55"/>
        <v>0</v>
      </c>
      <c r="EA92" s="22">
        <f t="shared" si="55"/>
        <v>0</v>
      </c>
      <c r="EB92" s="22">
        <f t="shared" si="55"/>
        <v>0</v>
      </c>
      <c r="EC92" s="22">
        <f t="shared" si="55"/>
        <v>0</v>
      </c>
      <c r="ED92" s="22">
        <f t="shared" ref="ED92:FP92" si="56">SUM(ED93:ED94)</f>
        <v>0</v>
      </c>
      <c r="EE92" s="22">
        <f t="shared" si="56"/>
        <v>0</v>
      </c>
      <c r="EF92" s="22">
        <f t="shared" si="56"/>
        <v>0</v>
      </c>
      <c r="EG92" s="22">
        <f t="shared" si="56"/>
        <v>0</v>
      </c>
      <c r="EH92" s="22">
        <f t="shared" si="56"/>
        <v>0</v>
      </c>
      <c r="EI92" s="22">
        <f t="shared" si="56"/>
        <v>0</v>
      </c>
      <c r="EJ92" s="22">
        <f t="shared" si="56"/>
        <v>0</v>
      </c>
      <c r="EK92" s="22">
        <f t="shared" si="56"/>
        <v>0</v>
      </c>
      <c r="EL92" s="22">
        <f t="shared" si="56"/>
        <v>0</v>
      </c>
      <c r="EM92" s="22">
        <f t="shared" si="56"/>
        <v>0</v>
      </c>
      <c r="EN92" s="22">
        <f t="shared" si="56"/>
        <v>0</v>
      </c>
      <c r="EO92" s="22">
        <f t="shared" si="56"/>
        <v>0</v>
      </c>
      <c r="EP92" s="22">
        <f t="shared" si="56"/>
        <v>0</v>
      </c>
      <c r="EQ92" s="22">
        <f t="shared" si="56"/>
        <v>0</v>
      </c>
      <c r="ER92" s="22">
        <f t="shared" si="56"/>
        <v>0</v>
      </c>
      <c r="ES92" s="22">
        <f t="shared" si="56"/>
        <v>0</v>
      </c>
      <c r="ET92" s="22">
        <f t="shared" si="56"/>
        <v>0</v>
      </c>
      <c r="EU92" s="22">
        <f t="shared" si="56"/>
        <v>0</v>
      </c>
      <c r="EV92" s="22">
        <f t="shared" si="56"/>
        <v>0</v>
      </c>
      <c r="EW92" s="22">
        <f t="shared" si="56"/>
        <v>0</v>
      </c>
      <c r="EX92" s="22">
        <f t="shared" si="56"/>
        <v>0</v>
      </c>
      <c r="EY92" s="22">
        <f t="shared" si="56"/>
        <v>0</v>
      </c>
      <c r="EZ92" s="22">
        <f t="shared" si="56"/>
        <v>0</v>
      </c>
      <c r="FA92" s="22">
        <f t="shared" si="56"/>
        <v>0</v>
      </c>
      <c r="FB92" s="22">
        <f t="shared" si="56"/>
        <v>0</v>
      </c>
      <c r="FC92" s="22">
        <f t="shared" si="56"/>
        <v>0</v>
      </c>
      <c r="FD92" s="22">
        <f t="shared" si="56"/>
        <v>0</v>
      </c>
      <c r="FE92" s="22">
        <f t="shared" si="56"/>
        <v>0</v>
      </c>
      <c r="FF92" s="22">
        <f t="shared" si="56"/>
        <v>0</v>
      </c>
      <c r="FG92" s="22">
        <f t="shared" si="56"/>
        <v>0</v>
      </c>
      <c r="FH92" s="22">
        <f t="shared" si="56"/>
        <v>0</v>
      </c>
      <c r="FI92" s="22">
        <f t="shared" si="56"/>
        <v>0</v>
      </c>
      <c r="FJ92" s="22">
        <f t="shared" si="56"/>
        <v>0</v>
      </c>
      <c r="FK92" s="22">
        <f t="shared" si="56"/>
        <v>0</v>
      </c>
      <c r="FL92" s="22">
        <f t="shared" si="56"/>
        <v>0</v>
      </c>
      <c r="FM92" s="22">
        <f t="shared" si="56"/>
        <v>0</v>
      </c>
      <c r="FN92" s="22">
        <f t="shared" si="56"/>
        <v>0</v>
      </c>
      <c r="FO92" s="22">
        <f t="shared" si="56"/>
        <v>0</v>
      </c>
      <c r="FP92" s="22">
        <f t="shared" si="56"/>
        <v>0</v>
      </c>
      <c r="FQ92" s="32"/>
      <c r="FR92" s="23"/>
    </row>
    <row r="93" spans="1:174" ht="25.5" customHeight="1" x14ac:dyDescent="0.2">
      <c r="A93" s="12">
        <v>1</v>
      </c>
      <c r="B93" s="16" t="s">
        <v>208</v>
      </c>
      <c r="C93" s="14" t="s">
        <v>35</v>
      </c>
      <c r="D93" s="15"/>
      <c r="E93" s="24">
        <v>5</v>
      </c>
      <c r="F93" s="24">
        <v>190</v>
      </c>
      <c r="G93" s="24">
        <v>0</v>
      </c>
      <c r="H93" s="24"/>
      <c r="I93" s="24"/>
      <c r="J93" s="24"/>
      <c r="K93" s="24"/>
      <c r="L93" s="24"/>
      <c r="M93" s="25"/>
      <c r="N93" s="24"/>
      <c r="O93" s="24"/>
      <c r="P93" s="24"/>
      <c r="Q93" s="25"/>
      <c r="R93" s="25"/>
      <c r="S93" s="25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>
        <v>5</v>
      </c>
      <c r="AP93" s="24">
        <v>190</v>
      </c>
      <c r="AQ93" s="24"/>
      <c r="AR93" s="24"/>
      <c r="AS93" s="24"/>
      <c r="AT93" s="25"/>
      <c r="AU93" s="24"/>
      <c r="AV93" s="24"/>
      <c r="AW93" s="24"/>
      <c r="AX93" s="25"/>
      <c r="AY93" s="25"/>
      <c r="AZ93" s="25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>
        <v>5</v>
      </c>
      <c r="BO93" s="24"/>
      <c r="BP93" s="24">
        <v>190</v>
      </c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5"/>
      <c r="CB93" s="24"/>
      <c r="CC93" s="24"/>
      <c r="CD93" s="24"/>
      <c r="CE93" s="25"/>
      <c r="CF93" s="25"/>
      <c r="CG93" s="25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5"/>
      <c r="DI93" s="24"/>
      <c r="DJ93" s="24"/>
      <c r="DK93" s="24"/>
      <c r="DL93" s="25"/>
      <c r="DM93" s="25"/>
      <c r="DN93" s="25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5"/>
      <c r="EP93" s="24"/>
      <c r="EQ93" s="24"/>
      <c r="ER93" s="24"/>
      <c r="ES93" s="25"/>
      <c r="ET93" s="25"/>
      <c r="EU93" s="25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33"/>
      <c r="FQ93" s="24" t="s">
        <v>109</v>
      </c>
      <c r="FR93" s="55" t="s">
        <v>192</v>
      </c>
    </row>
    <row r="94" spans="1:174" ht="25.5" customHeight="1" x14ac:dyDescent="0.2">
      <c r="A94" s="12">
        <v>2</v>
      </c>
      <c r="B94" s="16" t="s">
        <v>208</v>
      </c>
      <c r="C94" s="14" t="s">
        <v>35</v>
      </c>
      <c r="D94" s="15"/>
      <c r="E94" s="24">
        <v>5</v>
      </c>
      <c r="F94" s="24">
        <v>190</v>
      </c>
      <c r="G94" s="24">
        <v>0</v>
      </c>
      <c r="H94" s="24"/>
      <c r="I94" s="24"/>
      <c r="J94" s="24"/>
      <c r="K94" s="24"/>
      <c r="L94" s="24"/>
      <c r="M94" s="25"/>
      <c r="N94" s="24"/>
      <c r="O94" s="24"/>
      <c r="P94" s="24"/>
      <c r="Q94" s="25"/>
      <c r="R94" s="25"/>
      <c r="S94" s="25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5"/>
      <c r="AU94" s="24"/>
      <c r="AV94" s="24"/>
      <c r="AW94" s="24"/>
      <c r="AX94" s="25"/>
      <c r="AY94" s="25"/>
      <c r="AZ94" s="25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>
        <v>5</v>
      </c>
      <c r="BW94" s="24">
        <v>190</v>
      </c>
      <c r="BX94" s="24"/>
      <c r="BY94" s="24"/>
      <c r="BZ94" s="24"/>
      <c r="CA94" s="25"/>
      <c r="CB94" s="24"/>
      <c r="CC94" s="24"/>
      <c r="CD94" s="24"/>
      <c r="CE94" s="25"/>
      <c r="CF94" s="25"/>
      <c r="CG94" s="25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>
        <v>5</v>
      </c>
      <c r="CV94" s="24"/>
      <c r="CW94" s="24">
        <v>190</v>
      </c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5"/>
      <c r="DI94" s="24"/>
      <c r="DJ94" s="24"/>
      <c r="DK94" s="24"/>
      <c r="DL94" s="25"/>
      <c r="DM94" s="25"/>
      <c r="DN94" s="25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5"/>
      <c r="EP94" s="24"/>
      <c r="EQ94" s="24"/>
      <c r="ER94" s="24"/>
      <c r="ES94" s="25"/>
      <c r="ET94" s="25"/>
      <c r="EU94" s="25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33"/>
      <c r="FQ94" s="24" t="s">
        <v>109</v>
      </c>
      <c r="FR94" s="55" t="s">
        <v>192</v>
      </c>
    </row>
    <row r="95" spans="1:174" ht="12.75" customHeight="1" x14ac:dyDescent="0.2">
      <c r="A95" s="8"/>
      <c r="B95" s="43" t="s">
        <v>47</v>
      </c>
      <c r="C95" s="9"/>
      <c r="D95" s="10"/>
      <c r="E95" s="22">
        <f>E96</f>
        <v>5</v>
      </c>
      <c r="F95" s="22">
        <f t="shared" ref="F95:BQ95" si="57">F96</f>
        <v>190</v>
      </c>
      <c r="G95" s="22">
        <f t="shared" si="57"/>
        <v>0</v>
      </c>
      <c r="H95" s="22">
        <f t="shared" si="57"/>
        <v>0</v>
      </c>
      <c r="I95" s="22">
        <f t="shared" si="57"/>
        <v>0</v>
      </c>
      <c r="J95" s="22">
        <f t="shared" si="57"/>
        <v>0</v>
      </c>
      <c r="K95" s="22">
        <f t="shared" si="57"/>
        <v>0</v>
      </c>
      <c r="L95" s="22">
        <f t="shared" si="57"/>
        <v>0</v>
      </c>
      <c r="M95" s="22">
        <f t="shared" si="57"/>
        <v>0</v>
      </c>
      <c r="N95" s="22">
        <f t="shared" si="57"/>
        <v>0</v>
      </c>
      <c r="O95" s="22">
        <f t="shared" si="57"/>
        <v>0</v>
      </c>
      <c r="P95" s="22">
        <f t="shared" si="57"/>
        <v>0</v>
      </c>
      <c r="Q95" s="22">
        <f t="shared" si="57"/>
        <v>0</v>
      </c>
      <c r="R95" s="22">
        <f t="shared" si="57"/>
        <v>0</v>
      </c>
      <c r="S95" s="22">
        <f t="shared" si="57"/>
        <v>0</v>
      </c>
      <c r="T95" s="22">
        <f t="shared" si="57"/>
        <v>0</v>
      </c>
      <c r="U95" s="22">
        <f t="shared" si="57"/>
        <v>0</v>
      </c>
      <c r="V95" s="22">
        <f t="shared" si="57"/>
        <v>0</v>
      </c>
      <c r="W95" s="22">
        <f t="shared" si="57"/>
        <v>0</v>
      </c>
      <c r="X95" s="22">
        <f t="shared" si="57"/>
        <v>0</v>
      </c>
      <c r="Y95" s="22">
        <f t="shared" si="57"/>
        <v>0</v>
      </c>
      <c r="Z95" s="22">
        <f t="shared" si="57"/>
        <v>0</v>
      </c>
      <c r="AA95" s="22">
        <f t="shared" si="57"/>
        <v>0</v>
      </c>
      <c r="AB95" s="22">
        <f t="shared" si="57"/>
        <v>0</v>
      </c>
      <c r="AC95" s="22">
        <f t="shared" si="57"/>
        <v>0</v>
      </c>
      <c r="AD95" s="22">
        <f t="shared" si="57"/>
        <v>0</v>
      </c>
      <c r="AE95" s="22">
        <f t="shared" si="57"/>
        <v>0</v>
      </c>
      <c r="AF95" s="22">
        <f t="shared" si="57"/>
        <v>0</v>
      </c>
      <c r="AG95" s="22">
        <f t="shared" si="57"/>
        <v>0</v>
      </c>
      <c r="AH95" s="22">
        <f t="shared" si="57"/>
        <v>0</v>
      </c>
      <c r="AI95" s="22">
        <f t="shared" si="57"/>
        <v>0</v>
      </c>
      <c r="AJ95" s="22">
        <f t="shared" si="57"/>
        <v>0</v>
      </c>
      <c r="AK95" s="22">
        <f t="shared" si="57"/>
        <v>0</v>
      </c>
      <c r="AL95" s="22">
        <f t="shared" si="57"/>
        <v>0</v>
      </c>
      <c r="AM95" s="22">
        <f t="shared" si="57"/>
        <v>0</v>
      </c>
      <c r="AN95" s="22">
        <f t="shared" si="57"/>
        <v>0</v>
      </c>
      <c r="AO95" s="22">
        <f t="shared" si="57"/>
        <v>5</v>
      </c>
      <c r="AP95" s="22">
        <f t="shared" si="57"/>
        <v>190</v>
      </c>
      <c r="AQ95" s="22">
        <f t="shared" si="57"/>
        <v>0</v>
      </c>
      <c r="AR95" s="22">
        <f t="shared" si="57"/>
        <v>0</v>
      </c>
      <c r="AS95" s="22">
        <f t="shared" si="57"/>
        <v>0</v>
      </c>
      <c r="AT95" s="22">
        <f t="shared" si="57"/>
        <v>0</v>
      </c>
      <c r="AU95" s="22">
        <f t="shared" si="57"/>
        <v>0</v>
      </c>
      <c r="AV95" s="22">
        <f t="shared" si="57"/>
        <v>0</v>
      </c>
      <c r="AW95" s="22">
        <f t="shared" si="57"/>
        <v>0</v>
      </c>
      <c r="AX95" s="22">
        <f t="shared" si="57"/>
        <v>0</v>
      </c>
      <c r="AY95" s="22">
        <f t="shared" si="57"/>
        <v>0</v>
      </c>
      <c r="AZ95" s="22">
        <f t="shared" si="57"/>
        <v>0</v>
      </c>
      <c r="BA95" s="22">
        <f t="shared" si="57"/>
        <v>0</v>
      </c>
      <c r="BB95" s="22">
        <f t="shared" si="57"/>
        <v>0</v>
      </c>
      <c r="BC95" s="22">
        <f t="shared" si="57"/>
        <v>0</v>
      </c>
      <c r="BD95" s="22">
        <f t="shared" si="57"/>
        <v>0</v>
      </c>
      <c r="BE95" s="22">
        <f t="shared" si="57"/>
        <v>0</v>
      </c>
      <c r="BF95" s="22">
        <f t="shared" si="57"/>
        <v>0</v>
      </c>
      <c r="BG95" s="22">
        <f t="shared" si="57"/>
        <v>0</v>
      </c>
      <c r="BH95" s="22">
        <f t="shared" si="57"/>
        <v>0</v>
      </c>
      <c r="BI95" s="22">
        <f t="shared" si="57"/>
        <v>0</v>
      </c>
      <c r="BJ95" s="22">
        <f t="shared" si="57"/>
        <v>0</v>
      </c>
      <c r="BK95" s="22">
        <f t="shared" si="57"/>
        <v>0</v>
      </c>
      <c r="BL95" s="22">
        <f t="shared" si="57"/>
        <v>0</v>
      </c>
      <c r="BM95" s="22">
        <f t="shared" si="57"/>
        <v>0</v>
      </c>
      <c r="BN95" s="22">
        <f t="shared" si="57"/>
        <v>0</v>
      </c>
      <c r="BO95" s="22">
        <f t="shared" si="57"/>
        <v>0</v>
      </c>
      <c r="BP95" s="22">
        <f t="shared" si="57"/>
        <v>0</v>
      </c>
      <c r="BQ95" s="22">
        <f t="shared" si="57"/>
        <v>0</v>
      </c>
      <c r="BR95" s="22">
        <f t="shared" ref="BR95:EC95" si="58">BR96</f>
        <v>0</v>
      </c>
      <c r="BS95" s="22">
        <f t="shared" si="58"/>
        <v>5</v>
      </c>
      <c r="BT95" s="22">
        <f t="shared" si="58"/>
        <v>0</v>
      </c>
      <c r="BU95" s="22">
        <f t="shared" si="58"/>
        <v>190</v>
      </c>
      <c r="BV95" s="22">
        <f t="shared" si="58"/>
        <v>0</v>
      </c>
      <c r="BW95" s="22">
        <f t="shared" si="58"/>
        <v>0</v>
      </c>
      <c r="BX95" s="22">
        <f t="shared" si="58"/>
        <v>0</v>
      </c>
      <c r="BY95" s="22">
        <f t="shared" si="58"/>
        <v>0</v>
      </c>
      <c r="BZ95" s="22">
        <f t="shared" si="58"/>
        <v>0</v>
      </c>
      <c r="CA95" s="22">
        <f t="shared" si="58"/>
        <v>0</v>
      </c>
      <c r="CB95" s="22">
        <f t="shared" si="58"/>
        <v>0</v>
      </c>
      <c r="CC95" s="22">
        <f t="shared" si="58"/>
        <v>0</v>
      </c>
      <c r="CD95" s="22">
        <f t="shared" si="58"/>
        <v>0</v>
      </c>
      <c r="CE95" s="22">
        <f t="shared" si="58"/>
        <v>0</v>
      </c>
      <c r="CF95" s="22">
        <f t="shared" si="58"/>
        <v>0</v>
      </c>
      <c r="CG95" s="22">
        <f t="shared" si="58"/>
        <v>0</v>
      </c>
      <c r="CH95" s="22">
        <f t="shared" si="58"/>
        <v>0</v>
      </c>
      <c r="CI95" s="22">
        <f t="shared" si="58"/>
        <v>0</v>
      </c>
      <c r="CJ95" s="22">
        <f t="shared" si="58"/>
        <v>0</v>
      </c>
      <c r="CK95" s="22">
        <f t="shared" si="58"/>
        <v>0</v>
      </c>
      <c r="CL95" s="22">
        <f t="shared" si="58"/>
        <v>0</v>
      </c>
      <c r="CM95" s="22">
        <f t="shared" si="58"/>
        <v>0</v>
      </c>
      <c r="CN95" s="22">
        <f t="shared" si="58"/>
        <v>0</v>
      </c>
      <c r="CO95" s="22">
        <f t="shared" si="58"/>
        <v>0</v>
      </c>
      <c r="CP95" s="22">
        <f t="shared" si="58"/>
        <v>0</v>
      </c>
      <c r="CQ95" s="22">
        <f t="shared" si="58"/>
        <v>0</v>
      </c>
      <c r="CR95" s="22">
        <f t="shared" si="58"/>
        <v>0</v>
      </c>
      <c r="CS95" s="22">
        <f t="shared" si="58"/>
        <v>0</v>
      </c>
      <c r="CT95" s="22">
        <f t="shared" si="58"/>
        <v>0</v>
      </c>
      <c r="CU95" s="22">
        <f t="shared" si="58"/>
        <v>0</v>
      </c>
      <c r="CV95" s="22">
        <f t="shared" si="58"/>
        <v>0</v>
      </c>
      <c r="CW95" s="22">
        <f t="shared" si="58"/>
        <v>0</v>
      </c>
      <c r="CX95" s="22">
        <f t="shared" si="58"/>
        <v>0</v>
      </c>
      <c r="CY95" s="22">
        <f t="shared" si="58"/>
        <v>0</v>
      </c>
      <c r="CZ95" s="22">
        <f t="shared" si="58"/>
        <v>0</v>
      </c>
      <c r="DA95" s="22">
        <f t="shared" si="58"/>
        <v>0</v>
      </c>
      <c r="DB95" s="22">
        <f t="shared" si="58"/>
        <v>0</v>
      </c>
      <c r="DC95" s="22">
        <f t="shared" si="58"/>
        <v>0</v>
      </c>
      <c r="DD95" s="22">
        <f t="shared" si="58"/>
        <v>0</v>
      </c>
      <c r="DE95" s="22">
        <f t="shared" si="58"/>
        <v>0</v>
      </c>
      <c r="DF95" s="22">
        <f t="shared" si="58"/>
        <v>0</v>
      </c>
      <c r="DG95" s="22">
        <f t="shared" si="58"/>
        <v>0</v>
      </c>
      <c r="DH95" s="22">
        <f t="shared" si="58"/>
        <v>0</v>
      </c>
      <c r="DI95" s="22">
        <f t="shared" si="58"/>
        <v>0</v>
      </c>
      <c r="DJ95" s="22">
        <f t="shared" si="58"/>
        <v>0</v>
      </c>
      <c r="DK95" s="22">
        <f t="shared" si="58"/>
        <v>0</v>
      </c>
      <c r="DL95" s="22">
        <f t="shared" si="58"/>
        <v>0</v>
      </c>
      <c r="DM95" s="22">
        <f t="shared" si="58"/>
        <v>0</v>
      </c>
      <c r="DN95" s="22">
        <f t="shared" si="58"/>
        <v>0</v>
      </c>
      <c r="DO95" s="22">
        <f t="shared" si="58"/>
        <v>0</v>
      </c>
      <c r="DP95" s="22">
        <f t="shared" si="58"/>
        <v>0</v>
      </c>
      <c r="DQ95" s="22">
        <f t="shared" si="58"/>
        <v>0</v>
      </c>
      <c r="DR95" s="22">
        <f t="shared" si="58"/>
        <v>0</v>
      </c>
      <c r="DS95" s="22">
        <f t="shared" si="58"/>
        <v>0</v>
      </c>
      <c r="DT95" s="22">
        <f t="shared" si="58"/>
        <v>0</v>
      </c>
      <c r="DU95" s="22">
        <f t="shared" si="58"/>
        <v>0</v>
      </c>
      <c r="DV95" s="22">
        <f t="shared" si="58"/>
        <v>0</v>
      </c>
      <c r="DW95" s="22">
        <f t="shared" si="58"/>
        <v>0</v>
      </c>
      <c r="DX95" s="22">
        <f t="shared" si="58"/>
        <v>0</v>
      </c>
      <c r="DY95" s="22">
        <f t="shared" si="58"/>
        <v>0</v>
      </c>
      <c r="DZ95" s="22">
        <f t="shared" si="58"/>
        <v>0</v>
      </c>
      <c r="EA95" s="22">
        <f t="shared" si="58"/>
        <v>0</v>
      </c>
      <c r="EB95" s="22">
        <f t="shared" si="58"/>
        <v>0</v>
      </c>
      <c r="EC95" s="22">
        <f t="shared" si="58"/>
        <v>0</v>
      </c>
      <c r="ED95" s="22">
        <f t="shared" ref="ED95:FP95" si="59">ED96</f>
        <v>0</v>
      </c>
      <c r="EE95" s="22">
        <f t="shared" si="59"/>
        <v>0</v>
      </c>
      <c r="EF95" s="22">
        <f t="shared" si="59"/>
        <v>0</v>
      </c>
      <c r="EG95" s="22">
        <f t="shared" si="59"/>
        <v>0</v>
      </c>
      <c r="EH95" s="22">
        <f t="shared" si="59"/>
        <v>0</v>
      </c>
      <c r="EI95" s="22">
        <f t="shared" si="59"/>
        <v>0</v>
      </c>
      <c r="EJ95" s="22">
        <f t="shared" si="59"/>
        <v>0</v>
      </c>
      <c r="EK95" s="22">
        <f t="shared" si="59"/>
        <v>0</v>
      </c>
      <c r="EL95" s="22">
        <f t="shared" si="59"/>
        <v>0</v>
      </c>
      <c r="EM95" s="22">
        <f t="shared" si="59"/>
        <v>0</v>
      </c>
      <c r="EN95" s="22">
        <f t="shared" si="59"/>
        <v>0</v>
      </c>
      <c r="EO95" s="22">
        <f t="shared" si="59"/>
        <v>0</v>
      </c>
      <c r="EP95" s="22">
        <f t="shared" si="59"/>
        <v>0</v>
      </c>
      <c r="EQ95" s="22">
        <f t="shared" si="59"/>
        <v>0</v>
      </c>
      <c r="ER95" s="22">
        <f t="shared" si="59"/>
        <v>0</v>
      </c>
      <c r="ES95" s="22">
        <f t="shared" si="59"/>
        <v>0</v>
      </c>
      <c r="ET95" s="22">
        <f t="shared" si="59"/>
        <v>0</v>
      </c>
      <c r="EU95" s="22">
        <f t="shared" si="59"/>
        <v>0</v>
      </c>
      <c r="EV95" s="22">
        <f t="shared" si="59"/>
        <v>0</v>
      </c>
      <c r="EW95" s="22">
        <f t="shared" si="59"/>
        <v>0</v>
      </c>
      <c r="EX95" s="22">
        <f t="shared" si="59"/>
        <v>0</v>
      </c>
      <c r="EY95" s="22">
        <f t="shared" si="59"/>
        <v>0</v>
      </c>
      <c r="EZ95" s="22">
        <f t="shared" si="59"/>
        <v>0</v>
      </c>
      <c r="FA95" s="22">
        <f t="shared" si="59"/>
        <v>0</v>
      </c>
      <c r="FB95" s="22">
        <f t="shared" si="59"/>
        <v>0</v>
      </c>
      <c r="FC95" s="22">
        <f t="shared" si="59"/>
        <v>0</v>
      </c>
      <c r="FD95" s="22">
        <f t="shared" si="59"/>
        <v>0</v>
      </c>
      <c r="FE95" s="22">
        <f t="shared" si="59"/>
        <v>0</v>
      </c>
      <c r="FF95" s="22">
        <f t="shared" si="59"/>
        <v>0</v>
      </c>
      <c r="FG95" s="22">
        <f t="shared" si="59"/>
        <v>0</v>
      </c>
      <c r="FH95" s="22">
        <f t="shared" si="59"/>
        <v>0</v>
      </c>
      <c r="FI95" s="22">
        <f t="shared" si="59"/>
        <v>0</v>
      </c>
      <c r="FJ95" s="22">
        <f t="shared" si="59"/>
        <v>0</v>
      </c>
      <c r="FK95" s="22">
        <f t="shared" si="59"/>
        <v>0</v>
      </c>
      <c r="FL95" s="22">
        <f t="shared" si="59"/>
        <v>0</v>
      </c>
      <c r="FM95" s="22">
        <f t="shared" si="59"/>
        <v>0</v>
      </c>
      <c r="FN95" s="22">
        <f t="shared" si="59"/>
        <v>0</v>
      </c>
      <c r="FO95" s="22">
        <f t="shared" si="59"/>
        <v>0</v>
      </c>
      <c r="FP95" s="22">
        <f t="shared" si="59"/>
        <v>0</v>
      </c>
      <c r="FQ95" s="32"/>
      <c r="FR95" s="23"/>
    </row>
    <row r="96" spans="1:174" ht="38.25" customHeight="1" x14ac:dyDescent="0.2">
      <c r="A96" s="12">
        <v>1</v>
      </c>
      <c r="B96" s="16" t="s">
        <v>57</v>
      </c>
      <c r="C96" s="14" t="s">
        <v>35</v>
      </c>
      <c r="D96" s="15"/>
      <c r="E96" s="24">
        <v>5</v>
      </c>
      <c r="F96" s="24">
        <v>190</v>
      </c>
      <c r="G96" s="24">
        <v>0</v>
      </c>
      <c r="H96" s="24"/>
      <c r="I96" s="24"/>
      <c r="J96" s="24"/>
      <c r="K96" s="24"/>
      <c r="L96" s="24"/>
      <c r="M96" s="25"/>
      <c r="N96" s="24"/>
      <c r="O96" s="24"/>
      <c r="P96" s="24"/>
      <c r="Q96" s="25"/>
      <c r="R96" s="25"/>
      <c r="S96" s="25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>
        <v>5</v>
      </c>
      <c r="AP96" s="24">
        <v>190</v>
      </c>
      <c r="AQ96" s="24"/>
      <c r="AR96" s="24"/>
      <c r="AS96" s="24"/>
      <c r="AT96" s="25"/>
      <c r="AU96" s="24"/>
      <c r="AV96" s="24"/>
      <c r="AW96" s="24"/>
      <c r="AX96" s="25"/>
      <c r="AY96" s="25"/>
      <c r="AZ96" s="25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>
        <v>5</v>
      </c>
      <c r="BT96" s="24"/>
      <c r="BU96" s="24">
        <v>190</v>
      </c>
      <c r="BV96" s="24"/>
      <c r="BW96" s="24"/>
      <c r="BX96" s="24"/>
      <c r="BY96" s="24"/>
      <c r="BZ96" s="24"/>
      <c r="CA96" s="25"/>
      <c r="CB96" s="24"/>
      <c r="CC96" s="24"/>
      <c r="CD96" s="24"/>
      <c r="CE96" s="25"/>
      <c r="CF96" s="25"/>
      <c r="CG96" s="25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5"/>
      <c r="DI96" s="24"/>
      <c r="DJ96" s="24"/>
      <c r="DK96" s="24"/>
      <c r="DL96" s="25"/>
      <c r="DM96" s="25"/>
      <c r="DN96" s="25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5"/>
      <c r="EP96" s="24"/>
      <c r="EQ96" s="24"/>
      <c r="ER96" s="24"/>
      <c r="ES96" s="25"/>
      <c r="ET96" s="25"/>
      <c r="EU96" s="25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33"/>
      <c r="FQ96" s="24" t="s">
        <v>109</v>
      </c>
      <c r="FR96" s="58" t="s">
        <v>193</v>
      </c>
    </row>
    <row r="97" spans="1:176" ht="12.75" customHeight="1" x14ac:dyDescent="0.2">
      <c r="A97" s="8"/>
      <c r="B97" s="43" t="s">
        <v>50</v>
      </c>
      <c r="C97" s="9"/>
      <c r="D97" s="10"/>
      <c r="E97" s="22">
        <f>SUM(E98:E100)</f>
        <v>13</v>
      </c>
      <c r="F97" s="22">
        <f t="shared" ref="F97:BQ97" si="60">SUM(F98:F100)</f>
        <v>494</v>
      </c>
      <c r="G97" s="22">
        <f t="shared" si="60"/>
        <v>0</v>
      </c>
      <c r="H97" s="22">
        <f t="shared" si="60"/>
        <v>3</v>
      </c>
      <c r="I97" s="22">
        <f t="shared" si="60"/>
        <v>114</v>
      </c>
      <c r="J97" s="22">
        <f t="shared" si="60"/>
        <v>0</v>
      </c>
      <c r="K97" s="22">
        <f t="shared" si="60"/>
        <v>0</v>
      </c>
      <c r="L97" s="22">
        <f t="shared" si="60"/>
        <v>0</v>
      </c>
      <c r="M97" s="22">
        <f t="shared" si="60"/>
        <v>0</v>
      </c>
      <c r="N97" s="22">
        <f t="shared" si="60"/>
        <v>0</v>
      </c>
      <c r="O97" s="22">
        <f t="shared" si="60"/>
        <v>114</v>
      </c>
      <c r="P97" s="22">
        <f t="shared" si="60"/>
        <v>0</v>
      </c>
      <c r="Q97" s="22">
        <f t="shared" si="60"/>
        <v>0</v>
      </c>
      <c r="R97" s="22">
        <f t="shared" si="60"/>
        <v>0</v>
      </c>
      <c r="S97" s="22">
        <f t="shared" si="60"/>
        <v>0</v>
      </c>
      <c r="T97" s="22">
        <f t="shared" si="60"/>
        <v>0</v>
      </c>
      <c r="U97" s="22">
        <f t="shared" si="60"/>
        <v>0</v>
      </c>
      <c r="V97" s="22">
        <f t="shared" si="60"/>
        <v>0</v>
      </c>
      <c r="W97" s="22">
        <f t="shared" si="60"/>
        <v>0</v>
      </c>
      <c r="X97" s="22">
        <f t="shared" si="60"/>
        <v>0</v>
      </c>
      <c r="Y97" s="22">
        <f t="shared" si="60"/>
        <v>0</v>
      </c>
      <c r="Z97" s="22">
        <f t="shared" si="60"/>
        <v>0</v>
      </c>
      <c r="AA97" s="22">
        <f t="shared" si="60"/>
        <v>0</v>
      </c>
      <c r="AB97" s="22">
        <f t="shared" si="60"/>
        <v>0</v>
      </c>
      <c r="AC97" s="22">
        <f t="shared" si="60"/>
        <v>0</v>
      </c>
      <c r="AD97" s="22">
        <f t="shared" si="60"/>
        <v>0</v>
      </c>
      <c r="AE97" s="22">
        <f t="shared" si="60"/>
        <v>0</v>
      </c>
      <c r="AF97" s="22">
        <f t="shared" si="60"/>
        <v>0</v>
      </c>
      <c r="AG97" s="22">
        <f t="shared" si="60"/>
        <v>3</v>
      </c>
      <c r="AH97" s="22">
        <f t="shared" si="60"/>
        <v>0</v>
      </c>
      <c r="AI97" s="22">
        <f t="shared" si="60"/>
        <v>114</v>
      </c>
      <c r="AJ97" s="22">
        <f t="shared" si="60"/>
        <v>0</v>
      </c>
      <c r="AK97" s="22">
        <f t="shared" si="60"/>
        <v>0</v>
      </c>
      <c r="AL97" s="22">
        <f t="shared" si="60"/>
        <v>0</v>
      </c>
      <c r="AM97" s="22">
        <f t="shared" si="60"/>
        <v>0</v>
      </c>
      <c r="AN97" s="22">
        <f t="shared" si="60"/>
        <v>0</v>
      </c>
      <c r="AO97" s="22">
        <f t="shared" si="60"/>
        <v>0</v>
      </c>
      <c r="AP97" s="22">
        <f t="shared" si="60"/>
        <v>0</v>
      </c>
      <c r="AQ97" s="22">
        <f t="shared" si="60"/>
        <v>0</v>
      </c>
      <c r="AR97" s="22">
        <f t="shared" si="60"/>
        <v>0</v>
      </c>
      <c r="AS97" s="22">
        <f t="shared" si="60"/>
        <v>0</v>
      </c>
      <c r="AT97" s="22">
        <f t="shared" si="60"/>
        <v>0</v>
      </c>
      <c r="AU97" s="22">
        <f t="shared" si="60"/>
        <v>0</v>
      </c>
      <c r="AV97" s="22">
        <f t="shared" si="60"/>
        <v>0</v>
      </c>
      <c r="AW97" s="22">
        <f t="shared" si="60"/>
        <v>0</v>
      </c>
      <c r="AX97" s="22">
        <f t="shared" si="60"/>
        <v>0</v>
      </c>
      <c r="AY97" s="22">
        <f t="shared" si="60"/>
        <v>0</v>
      </c>
      <c r="AZ97" s="22">
        <f t="shared" si="60"/>
        <v>0</v>
      </c>
      <c r="BA97" s="22">
        <f t="shared" si="60"/>
        <v>0</v>
      </c>
      <c r="BB97" s="22">
        <f t="shared" si="60"/>
        <v>0</v>
      </c>
      <c r="BC97" s="22">
        <f t="shared" si="60"/>
        <v>0</v>
      </c>
      <c r="BD97" s="22">
        <f t="shared" si="60"/>
        <v>0</v>
      </c>
      <c r="BE97" s="22">
        <f t="shared" si="60"/>
        <v>0</v>
      </c>
      <c r="BF97" s="22">
        <f t="shared" si="60"/>
        <v>0</v>
      </c>
      <c r="BG97" s="22">
        <f t="shared" si="60"/>
        <v>0</v>
      </c>
      <c r="BH97" s="22">
        <f t="shared" si="60"/>
        <v>0</v>
      </c>
      <c r="BI97" s="22">
        <f t="shared" si="60"/>
        <v>0</v>
      </c>
      <c r="BJ97" s="22">
        <f t="shared" si="60"/>
        <v>0</v>
      </c>
      <c r="BK97" s="22">
        <f t="shared" si="60"/>
        <v>0</v>
      </c>
      <c r="BL97" s="22">
        <f t="shared" si="60"/>
        <v>0</v>
      </c>
      <c r="BM97" s="22">
        <f t="shared" si="60"/>
        <v>0</v>
      </c>
      <c r="BN97" s="22">
        <f t="shared" si="60"/>
        <v>0</v>
      </c>
      <c r="BO97" s="22">
        <f t="shared" si="60"/>
        <v>0</v>
      </c>
      <c r="BP97" s="22">
        <f t="shared" si="60"/>
        <v>0</v>
      </c>
      <c r="BQ97" s="22">
        <f t="shared" si="60"/>
        <v>0</v>
      </c>
      <c r="BR97" s="22">
        <f t="shared" ref="BR97:EC97" si="61">SUM(BR98:BR100)</f>
        <v>0</v>
      </c>
      <c r="BS97" s="22">
        <f t="shared" si="61"/>
        <v>0</v>
      </c>
      <c r="BT97" s="22">
        <f t="shared" si="61"/>
        <v>0</v>
      </c>
      <c r="BU97" s="22">
        <f t="shared" si="61"/>
        <v>0</v>
      </c>
      <c r="BV97" s="22">
        <f t="shared" si="61"/>
        <v>5</v>
      </c>
      <c r="BW97" s="22">
        <f t="shared" si="61"/>
        <v>190</v>
      </c>
      <c r="BX97" s="22">
        <f t="shared" si="61"/>
        <v>0</v>
      </c>
      <c r="BY97" s="22">
        <f t="shared" si="61"/>
        <v>0</v>
      </c>
      <c r="BZ97" s="22">
        <f t="shared" si="61"/>
        <v>0</v>
      </c>
      <c r="CA97" s="22">
        <f t="shared" si="61"/>
        <v>0</v>
      </c>
      <c r="CB97" s="22">
        <f t="shared" si="61"/>
        <v>0</v>
      </c>
      <c r="CC97" s="22">
        <f t="shared" si="61"/>
        <v>190</v>
      </c>
      <c r="CD97" s="22">
        <f t="shared" si="61"/>
        <v>0</v>
      </c>
      <c r="CE97" s="22">
        <f t="shared" si="61"/>
        <v>0</v>
      </c>
      <c r="CF97" s="22">
        <f t="shared" si="61"/>
        <v>0</v>
      </c>
      <c r="CG97" s="22">
        <f t="shared" si="61"/>
        <v>0</v>
      </c>
      <c r="CH97" s="22">
        <f t="shared" si="61"/>
        <v>0</v>
      </c>
      <c r="CI97" s="22">
        <f t="shared" si="61"/>
        <v>0</v>
      </c>
      <c r="CJ97" s="22">
        <f t="shared" si="61"/>
        <v>0</v>
      </c>
      <c r="CK97" s="22">
        <f t="shared" si="61"/>
        <v>0</v>
      </c>
      <c r="CL97" s="22">
        <f t="shared" si="61"/>
        <v>0</v>
      </c>
      <c r="CM97" s="22">
        <f t="shared" si="61"/>
        <v>0</v>
      </c>
      <c r="CN97" s="22">
        <f t="shared" si="61"/>
        <v>0</v>
      </c>
      <c r="CO97" s="22">
        <f t="shared" si="61"/>
        <v>0</v>
      </c>
      <c r="CP97" s="22">
        <f t="shared" si="61"/>
        <v>0</v>
      </c>
      <c r="CQ97" s="22">
        <f t="shared" si="61"/>
        <v>0</v>
      </c>
      <c r="CR97" s="22">
        <f t="shared" si="61"/>
        <v>0</v>
      </c>
      <c r="CS97" s="22">
        <f t="shared" si="61"/>
        <v>0</v>
      </c>
      <c r="CT97" s="22">
        <f t="shared" si="61"/>
        <v>0</v>
      </c>
      <c r="CU97" s="22">
        <f t="shared" si="61"/>
        <v>0</v>
      </c>
      <c r="CV97" s="22">
        <f t="shared" si="61"/>
        <v>0</v>
      </c>
      <c r="CW97" s="22">
        <f t="shared" si="61"/>
        <v>0</v>
      </c>
      <c r="CX97" s="22">
        <f t="shared" si="61"/>
        <v>0</v>
      </c>
      <c r="CY97" s="22">
        <f t="shared" si="61"/>
        <v>0</v>
      </c>
      <c r="CZ97" s="22">
        <f t="shared" si="61"/>
        <v>5</v>
      </c>
      <c r="DA97" s="22">
        <f t="shared" si="61"/>
        <v>0</v>
      </c>
      <c r="DB97" s="22">
        <f t="shared" si="61"/>
        <v>190</v>
      </c>
      <c r="DC97" s="22">
        <f t="shared" si="61"/>
        <v>0</v>
      </c>
      <c r="DD97" s="22">
        <f t="shared" si="61"/>
        <v>0</v>
      </c>
      <c r="DE97" s="22">
        <f t="shared" si="61"/>
        <v>0</v>
      </c>
      <c r="DF97" s="22">
        <f t="shared" si="61"/>
        <v>0</v>
      </c>
      <c r="DG97" s="22">
        <f t="shared" si="61"/>
        <v>0</v>
      </c>
      <c r="DH97" s="22">
        <f t="shared" si="61"/>
        <v>0</v>
      </c>
      <c r="DI97" s="22">
        <f t="shared" si="61"/>
        <v>0</v>
      </c>
      <c r="DJ97" s="22">
        <f t="shared" si="61"/>
        <v>0</v>
      </c>
      <c r="DK97" s="22">
        <f t="shared" si="61"/>
        <v>0</v>
      </c>
      <c r="DL97" s="22">
        <f t="shared" si="61"/>
        <v>0</v>
      </c>
      <c r="DM97" s="22">
        <f t="shared" si="61"/>
        <v>0</v>
      </c>
      <c r="DN97" s="22">
        <f t="shared" si="61"/>
        <v>0</v>
      </c>
      <c r="DO97" s="22">
        <f t="shared" si="61"/>
        <v>0</v>
      </c>
      <c r="DP97" s="22">
        <f t="shared" si="61"/>
        <v>0</v>
      </c>
      <c r="DQ97" s="22">
        <f t="shared" si="61"/>
        <v>0</v>
      </c>
      <c r="DR97" s="22">
        <f t="shared" si="61"/>
        <v>0</v>
      </c>
      <c r="DS97" s="22">
        <f t="shared" si="61"/>
        <v>0</v>
      </c>
      <c r="DT97" s="22">
        <f t="shared" si="61"/>
        <v>0</v>
      </c>
      <c r="DU97" s="22">
        <f t="shared" si="61"/>
        <v>0</v>
      </c>
      <c r="DV97" s="22">
        <f t="shared" si="61"/>
        <v>0</v>
      </c>
      <c r="DW97" s="22">
        <f t="shared" si="61"/>
        <v>0</v>
      </c>
      <c r="DX97" s="22">
        <f t="shared" si="61"/>
        <v>0</v>
      </c>
      <c r="DY97" s="22">
        <f t="shared" si="61"/>
        <v>0</v>
      </c>
      <c r="DZ97" s="22">
        <f t="shared" si="61"/>
        <v>0</v>
      </c>
      <c r="EA97" s="22">
        <f t="shared" si="61"/>
        <v>0</v>
      </c>
      <c r="EB97" s="22">
        <f t="shared" si="61"/>
        <v>0</v>
      </c>
      <c r="EC97" s="22">
        <f t="shared" si="61"/>
        <v>0</v>
      </c>
      <c r="ED97" s="22">
        <f t="shared" ref="ED97:FP97" si="62">SUM(ED98:ED100)</f>
        <v>0</v>
      </c>
      <c r="EE97" s="22">
        <f t="shared" si="62"/>
        <v>0</v>
      </c>
      <c r="EF97" s="22">
        <f t="shared" si="62"/>
        <v>0</v>
      </c>
      <c r="EG97" s="22">
        <f t="shared" si="62"/>
        <v>0</v>
      </c>
      <c r="EH97" s="22">
        <f t="shared" si="62"/>
        <v>0</v>
      </c>
      <c r="EI97" s="22">
        <f t="shared" si="62"/>
        <v>0</v>
      </c>
      <c r="EJ97" s="22">
        <f t="shared" si="62"/>
        <v>5</v>
      </c>
      <c r="EK97" s="22">
        <f t="shared" si="62"/>
        <v>190</v>
      </c>
      <c r="EL97" s="22">
        <f t="shared" si="62"/>
        <v>0</v>
      </c>
      <c r="EM97" s="22">
        <f t="shared" si="62"/>
        <v>0</v>
      </c>
      <c r="EN97" s="22">
        <f t="shared" si="62"/>
        <v>0</v>
      </c>
      <c r="EO97" s="22">
        <f t="shared" si="62"/>
        <v>0</v>
      </c>
      <c r="EP97" s="22">
        <f t="shared" si="62"/>
        <v>0</v>
      </c>
      <c r="EQ97" s="22">
        <f t="shared" si="62"/>
        <v>190</v>
      </c>
      <c r="ER97" s="22">
        <f t="shared" si="62"/>
        <v>0</v>
      </c>
      <c r="ES97" s="22">
        <f t="shared" si="62"/>
        <v>0</v>
      </c>
      <c r="ET97" s="22">
        <f t="shared" si="62"/>
        <v>0</v>
      </c>
      <c r="EU97" s="22">
        <f t="shared" si="62"/>
        <v>0</v>
      </c>
      <c r="EV97" s="22">
        <f t="shared" si="62"/>
        <v>0</v>
      </c>
      <c r="EW97" s="22">
        <f t="shared" si="62"/>
        <v>0</v>
      </c>
      <c r="EX97" s="22">
        <f t="shared" si="62"/>
        <v>0</v>
      </c>
      <c r="EY97" s="22">
        <f t="shared" si="62"/>
        <v>0</v>
      </c>
      <c r="EZ97" s="22">
        <f t="shared" si="62"/>
        <v>0</v>
      </c>
      <c r="FA97" s="22">
        <f t="shared" si="62"/>
        <v>0</v>
      </c>
      <c r="FB97" s="22">
        <f t="shared" si="62"/>
        <v>0</v>
      </c>
      <c r="FC97" s="22">
        <f t="shared" si="62"/>
        <v>0</v>
      </c>
      <c r="FD97" s="22">
        <f t="shared" si="62"/>
        <v>5</v>
      </c>
      <c r="FE97" s="22">
        <f t="shared" si="62"/>
        <v>0</v>
      </c>
      <c r="FF97" s="22">
        <f t="shared" si="62"/>
        <v>190</v>
      </c>
      <c r="FG97" s="22">
        <f t="shared" si="62"/>
        <v>0</v>
      </c>
      <c r="FH97" s="22">
        <f t="shared" si="62"/>
        <v>0</v>
      </c>
      <c r="FI97" s="22">
        <f t="shared" si="62"/>
        <v>0</v>
      </c>
      <c r="FJ97" s="22">
        <f t="shared" si="62"/>
        <v>0</v>
      </c>
      <c r="FK97" s="22">
        <f t="shared" si="62"/>
        <v>0</v>
      </c>
      <c r="FL97" s="22">
        <f t="shared" si="62"/>
        <v>0</v>
      </c>
      <c r="FM97" s="22">
        <f t="shared" si="62"/>
        <v>0</v>
      </c>
      <c r="FN97" s="22">
        <f t="shared" si="62"/>
        <v>0</v>
      </c>
      <c r="FO97" s="22">
        <f t="shared" si="62"/>
        <v>0</v>
      </c>
      <c r="FP97" s="22">
        <f t="shared" si="62"/>
        <v>0</v>
      </c>
      <c r="FQ97" s="32"/>
      <c r="FR97" s="23"/>
    </row>
    <row r="98" spans="1:176" ht="25.5" customHeight="1" x14ac:dyDescent="0.2">
      <c r="A98" s="12">
        <v>1</v>
      </c>
      <c r="B98" s="16" t="s">
        <v>209</v>
      </c>
      <c r="C98" s="14" t="s">
        <v>35</v>
      </c>
      <c r="D98" s="15"/>
      <c r="E98" s="24">
        <v>3</v>
      </c>
      <c r="F98" s="24">
        <v>114</v>
      </c>
      <c r="G98" s="24">
        <v>0</v>
      </c>
      <c r="H98" s="24">
        <v>3</v>
      </c>
      <c r="I98" s="24">
        <v>114</v>
      </c>
      <c r="J98" s="24"/>
      <c r="K98" s="24"/>
      <c r="L98" s="24"/>
      <c r="M98" s="25"/>
      <c r="N98" s="24"/>
      <c r="O98" s="24">
        <v>114</v>
      </c>
      <c r="P98" s="24"/>
      <c r="Q98" s="25"/>
      <c r="R98" s="25"/>
      <c r="S98" s="25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>
        <v>3</v>
      </c>
      <c r="AH98" s="24"/>
      <c r="AI98" s="24">
        <v>114</v>
      </c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5"/>
      <c r="AU98" s="24"/>
      <c r="AV98" s="24"/>
      <c r="AW98" s="24"/>
      <c r="AX98" s="25"/>
      <c r="AY98" s="25"/>
      <c r="AZ98" s="25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5"/>
      <c r="CB98" s="24"/>
      <c r="CC98" s="24"/>
      <c r="CD98" s="24"/>
      <c r="CE98" s="25"/>
      <c r="CF98" s="25"/>
      <c r="CG98" s="25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5"/>
      <c r="DI98" s="24"/>
      <c r="DJ98" s="24"/>
      <c r="DK98" s="24"/>
      <c r="DL98" s="25"/>
      <c r="DM98" s="25"/>
      <c r="DN98" s="25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5"/>
      <c r="EP98" s="24"/>
      <c r="EQ98" s="24"/>
      <c r="ER98" s="24"/>
      <c r="ES98" s="25"/>
      <c r="ET98" s="25"/>
      <c r="EU98" s="25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33"/>
      <c r="FQ98" s="24" t="s">
        <v>109</v>
      </c>
      <c r="FR98" s="55" t="s">
        <v>194</v>
      </c>
    </row>
    <row r="99" spans="1:176" ht="27" customHeight="1" x14ac:dyDescent="0.2">
      <c r="A99" s="12">
        <v>2</v>
      </c>
      <c r="B99" s="16" t="s">
        <v>60</v>
      </c>
      <c r="C99" s="14" t="s">
        <v>35</v>
      </c>
      <c r="D99" s="15"/>
      <c r="E99" s="24">
        <v>5</v>
      </c>
      <c r="F99" s="24">
        <v>190</v>
      </c>
      <c r="G99" s="24">
        <v>0</v>
      </c>
      <c r="H99" s="24"/>
      <c r="I99" s="24"/>
      <c r="J99" s="24"/>
      <c r="K99" s="24"/>
      <c r="L99" s="24"/>
      <c r="M99" s="25"/>
      <c r="N99" s="24"/>
      <c r="O99" s="24"/>
      <c r="P99" s="24"/>
      <c r="Q99" s="25"/>
      <c r="R99" s="25"/>
      <c r="S99" s="25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5"/>
      <c r="AU99" s="24"/>
      <c r="AV99" s="24"/>
      <c r="AW99" s="24"/>
      <c r="AX99" s="25"/>
      <c r="AY99" s="25"/>
      <c r="AZ99" s="25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>
        <v>5</v>
      </c>
      <c r="BW99" s="24">
        <v>190</v>
      </c>
      <c r="BX99" s="24"/>
      <c r="BY99" s="24"/>
      <c r="BZ99" s="24"/>
      <c r="CA99" s="25"/>
      <c r="CB99" s="24"/>
      <c r="CC99" s="24">
        <v>190</v>
      </c>
      <c r="CD99" s="22"/>
      <c r="CE99" s="23"/>
      <c r="CF99" s="23"/>
      <c r="CG99" s="23"/>
      <c r="CH99" s="22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>
        <v>5</v>
      </c>
      <c r="DA99" s="24"/>
      <c r="DB99" s="24">
        <v>190</v>
      </c>
      <c r="DC99" s="24"/>
      <c r="DD99" s="24"/>
      <c r="DE99" s="24"/>
      <c r="DF99" s="24"/>
      <c r="DG99" s="24"/>
      <c r="DH99" s="25"/>
      <c r="DI99" s="24"/>
      <c r="DJ99" s="24"/>
      <c r="DK99" s="24"/>
      <c r="DL99" s="25"/>
      <c r="DM99" s="25"/>
      <c r="DN99" s="25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5"/>
      <c r="EP99" s="24"/>
      <c r="EQ99" s="24"/>
      <c r="ER99" s="24"/>
      <c r="ES99" s="25"/>
      <c r="ET99" s="25"/>
      <c r="EU99" s="25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33"/>
      <c r="FQ99" s="24" t="s">
        <v>109</v>
      </c>
      <c r="FR99" s="55" t="s">
        <v>194</v>
      </c>
    </row>
    <row r="100" spans="1:176" ht="25.5" customHeight="1" x14ac:dyDescent="0.2">
      <c r="A100" s="12">
        <v>3</v>
      </c>
      <c r="B100" s="16" t="s">
        <v>210</v>
      </c>
      <c r="C100" s="14" t="s">
        <v>35</v>
      </c>
      <c r="D100" s="15"/>
      <c r="E100" s="24">
        <v>5</v>
      </c>
      <c r="F100" s="24">
        <v>190</v>
      </c>
      <c r="G100" s="24">
        <v>0</v>
      </c>
      <c r="H100" s="24"/>
      <c r="I100" s="24"/>
      <c r="J100" s="24"/>
      <c r="K100" s="24"/>
      <c r="L100" s="24"/>
      <c r="M100" s="25"/>
      <c r="N100" s="24"/>
      <c r="O100" s="24"/>
      <c r="P100" s="24"/>
      <c r="Q100" s="25"/>
      <c r="R100" s="25"/>
      <c r="S100" s="25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5"/>
      <c r="AU100" s="24"/>
      <c r="AV100" s="24"/>
      <c r="AW100" s="24"/>
      <c r="AX100" s="25"/>
      <c r="AY100" s="25"/>
      <c r="AZ100" s="25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5"/>
      <c r="CB100" s="24"/>
      <c r="CC100" s="24"/>
      <c r="CD100" s="24"/>
      <c r="CE100" s="25"/>
      <c r="CF100" s="25"/>
      <c r="CG100" s="25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5"/>
      <c r="DI100" s="24"/>
      <c r="DJ100" s="24"/>
      <c r="DK100" s="24"/>
      <c r="DL100" s="25"/>
      <c r="DM100" s="25"/>
      <c r="DN100" s="25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>
        <v>5</v>
      </c>
      <c r="EK100" s="24">
        <v>190</v>
      </c>
      <c r="EL100" s="24"/>
      <c r="EM100" s="24"/>
      <c r="EN100" s="24"/>
      <c r="EO100" s="25"/>
      <c r="EP100" s="24"/>
      <c r="EQ100" s="24">
        <v>190</v>
      </c>
      <c r="ER100" s="24"/>
      <c r="ES100" s="25"/>
      <c r="ET100" s="25"/>
      <c r="EU100" s="25"/>
      <c r="EV100" s="24"/>
      <c r="EW100" s="24"/>
      <c r="EX100" s="24"/>
      <c r="EY100" s="24"/>
      <c r="EZ100" s="24"/>
      <c r="FA100" s="24"/>
      <c r="FB100" s="24"/>
      <c r="FC100" s="24"/>
      <c r="FD100" s="24">
        <v>5</v>
      </c>
      <c r="FE100" s="24"/>
      <c r="FF100" s="24">
        <v>190</v>
      </c>
      <c r="FG100" s="24"/>
      <c r="FH100" s="24"/>
      <c r="FI100" s="24"/>
      <c r="FJ100" s="24"/>
      <c r="FK100" s="24"/>
      <c r="FL100" s="24"/>
      <c r="FM100" s="24"/>
      <c r="FN100" s="24"/>
      <c r="FO100" s="24"/>
      <c r="FP100" s="33"/>
      <c r="FQ100" s="24" t="s">
        <v>109</v>
      </c>
      <c r="FR100" s="55" t="s">
        <v>194</v>
      </c>
    </row>
    <row r="101" spans="1:176" ht="12.75" customHeight="1" x14ac:dyDescent="0.2">
      <c r="A101" s="8"/>
      <c r="B101" s="43" t="s">
        <v>133</v>
      </c>
      <c r="C101" s="9"/>
      <c r="D101" s="10"/>
      <c r="E101" s="22">
        <f>E102</f>
        <v>6</v>
      </c>
      <c r="F101" s="22">
        <f t="shared" ref="F101:BQ101" si="63">F102</f>
        <v>228</v>
      </c>
      <c r="G101" s="22">
        <f t="shared" si="63"/>
        <v>0</v>
      </c>
      <c r="H101" s="22">
        <f t="shared" si="63"/>
        <v>0</v>
      </c>
      <c r="I101" s="22">
        <f t="shared" si="63"/>
        <v>0</v>
      </c>
      <c r="J101" s="22">
        <f t="shared" si="63"/>
        <v>0</v>
      </c>
      <c r="K101" s="22">
        <f t="shared" si="63"/>
        <v>0</v>
      </c>
      <c r="L101" s="22">
        <f t="shared" si="63"/>
        <v>0</v>
      </c>
      <c r="M101" s="22">
        <f t="shared" si="63"/>
        <v>0</v>
      </c>
      <c r="N101" s="22">
        <f t="shared" si="63"/>
        <v>0</v>
      </c>
      <c r="O101" s="22">
        <f t="shared" si="63"/>
        <v>0</v>
      </c>
      <c r="P101" s="22">
        <f t="shared" si="63"/>
        <v>0</v>
      </c>
      <c r="Q101" s="22">
        <f t="shared" si="63"/>
        <v>0</v>
      </c>
      <c r="R101" s="22">
        <f t="shared" si="63"/>
        <v>0</v>
      </c>
      <c r="S101" s="22">
        <f t="shared" si="63"/>
        <v>0</v>
      </c>
      <c r="T101" s="22">
        <f t="shared" si="63"/>
        <v>0</v>
      </c>
      <c r="U101" s="22">
        <f t="shared" si="63"/>
        <v>0</v>
      </c>
      <c r="V101" s="22">
        <f t="shared" si="63"/>
        <v>0</v>
      </c>
      <c r="W101" s="22">
        <f t="shared" si="63"/>
        <v>0</v>
      </c>
      <c r="X101" s="22">
        <f t="shared" si="63"/>
        <v>0</v>
      </c>
      <c r="Y101" s="22">
        <f t="shared" si="63"/>
        <v>0</v>
      </c>
      <c r="Z101" s="22">
        <f t="shared" si="63"/>
        <v>0</v>
      </c>
      <c r="AA101" s="22">
        <f t="shared" si="63"/>
        <v>0</v>
      </c>
      <c r="AB101" s="22">
        <f t="shared" si="63"/>
        <v>0</v>
      </c>
      <c r="AC101" s="22">
        <f t="shared" si="63"/>
        <v>0</v>
      </c>
      <c r="AD101" s="22">
        <f t="shared" si="63"/>
        <v>0</v>
      </c>
      <c r="AE101" s="22">
        <f t="shared" si="63"/>
        <v>0</v>
      </c>
      <c r="AF101" s="22">
        <f t="shared" si="63"/>
        <v>0</v>
      </c>
      <c r="AG101" s="22">
        <f t="shared" si="63"/>
        <v>0</v>
      </c>
      <c r="AH101" s="22">
        <f t="shared" si="63"/>
        <v>0</v>
      </c>
      <c r="AI101" s="22">
        <f t="shared" si="63"/>
        <v>0</v>
      </c>
      <c r="AJ101" s="22">
        <f t="shared" si="63"/>
        <v>0</v>
      </c>
      <c r="AK101" s="22">
        <f t="shared" si="63"/>
        <v>0</v>
      </c>
      <c r="AL101" s="22">
        <f t="shared" si="63"/>
        <v>0</v>
      </c>
      <c r="AM101" s="22">
        <f t="shared" si="63"/>
        <v>0</v>
      </c>
      <c r="AN101" s="22">
        <f t="shared" si="63"/>
        <v>0</v>
      </c>
      <c r="AO101" s="22">
        <f t="shared" si="63"/>
        <v>0</v>
      </c>
      <c r="AP101" s="22">
        <f t="shared" si="63"/>
        <v>0</v>
      </c>
      <c r="AQ101" s="22">
        <f t="shared" si="63"/>
        <v>0</v>
      </c>
      <c r="AR101" s="22">
        <f t="shared" si="63"/>
        <v>0</v>
      </c>
      <c r="AS101" s="22">
        <f t="shared" si="63"/>
        <v>0</v>
      </c>
      <c r="AT101" s="22">
        <f t="shared" si="63"/>
        <v>0</v>
      </c>
      <c r="AU101" s="22">
        <f t="shared" si="63"/>
        <v>0</v>
      </c>
      <c r="AV101" s="22">
        <f t="shared" si="63"/>
        <v>0</v>
      </c>
      <c r="AW101" s="22">
        <f t="shared" si="63"/>
        <v>0</v>
      </c>
      <c r="AX101" s="22">
        <f t="shared" si="63"/>
        <v>0</v>
      </c>
      <c r="AY101" s="22">
        <f t="shared" si="63"/>
        <v>0</v>
      </c>
      <c r="AZ101" s="22">
        <f t="shared" si="63"/>
        <v>0</v>
      </c>
      <c r="BA101" s="22">
        <f t="shared" si="63"/>
        <v>0</v>
      </c>
      <c r="BB101" s="22">
        <f t="shared" si="63"/>
        <v>0</v>
      </c>
      <c r="BC101" s="22">
        <f t="shared" si="63"/>
        <v>0</v>
      </c>
      <c r="BD101" s="22">
        <f t="shared" si="63"/>
        <v>0</v>
      </c>
      <c r="BE101" s="22">
        <f t="shared" si="63"/>
        <v>0</v>
      </c>
      <c r="BF101" s="22">
        <f t="shared" si="63"/>
        <v>0</v>
      </c>
      <c r="BG101" s="22">
        <f t="shared" si="63"/>
        <v>0</v>
      </c>
      <c r="BH101" s="22">
        <f t="shared" si="63"/>
        <v>0</v>
      </c>
      <c r="BI101" s="22">
        <f t="shared" si="63"/>
        <v>0</v>
      </c>
      <c r="BJ101" s="22">
        <f t="shared" si="63"/>
        <v>0</v>
      </c>
      <c r="BK101" s="22">
        <f t="shared" si="63"/>
        <v>0</v>
      </c>
      <c r="BL101" s="22">
        <f t="shared" si="63"/>
        <v>0</v>
      </c>
      <c r="BM101" s="22">
        <f t="shared" si="63"/>
        <v>0</v>
      </c>
      <c r="BN101" s="22">
        <f t="shared" si="63"/>
        <v>0</v>
      </c>
      <c r="BO101" s="22">
        <f t="shared" si="63"/>
        <v>0</v>
      </c>
      <c r="BP101" s="22">
        <f t="shared" si="63"/>
        <v>0</v>
      </c>
      <c r="BQ101" s="22">
        <f t="shared" si="63"/>
        <v>0</v>
      </c>
      <c r="BR101" s="22">
        <f t="shared" ref="BR101:EC101" si="64">BR102</f>
        <v>0</v>
      </c>
      <c r="BS101" s="22">
        <f t="shared" si="64"/>
        <v>0</v>
      </c>
      <c r="BT101" s="22">
        <f t="shared" si="64"/>
        <v>0</v>
      </c>
      <c r="BU101" s="22">
        <f t="shared" si="64"/>
        <v>0</v>
      </c>
      <c r="BV101" s="22">
        <f t="shared" si="64"/>
        <v>0</v>
      </c>
      <c r="BW101" s="22">
        <f t="shared" si="64"/>
        <v>0</v>
      </c>
      <c r="BX101" s="22">
        <f t="shared" si="64"/>
        <v>0</v>
      </c>
      <c r="BY101" s="22">
        <f t="shared" si="64"/>
        <v>0</v>
      </c>
      <c r="BZ101" s="22">
        <f t="shared" si="64"/>
        <v>0</v>
      </c>
      <c r="CA101" s="22">
        <f t="shared" si="64"/>
        <v>0</v>
      </c>
      <c r="CB101" s="22">
        <f t="shared" si="64"/>
        <v>0</v>
      </c>
      <c r="CC101" s="22">
        <f t="shared" si="64"/>
        <v>0</v>
      </c>
      <c r="CD101" s="22">
        <f t="shared" si="64"/>
        <v>0</v>
      </c>
      <c r="CE101" s="22">
        <f t="shared" si="64"/>
        <v>0</v>
      </c>
      <c r="CF101" s="22">
        <f t="shared" si="64"/>
        <v>0</v>
      </c>
      <c r="CG101" s="22">
        <f t="shared" si="64"/>
        <v>0</v>
      </c>
      <c r="CH101" s="22">
        <f t="shared" si="64"/>
        <v>0</v>
      </c>
      <c r="CI101" s="22">
        <f t="shared" si="64"/>
        <v>0</v>
      </c>
      <c r="CJ101" s="22">
        <f t="shared" si="64"/>
        <v>0</v>
      </c>
      <c r="CK101" s="22">
        <f t="shared" si="64"/>
        <v>0</v>
      </c>
      <c r="CL101" s="22">
        <f t="shared" si="64"/>
        <v>0</v>
      </c>
      <c r="CM101" s="22">
        <f t="shared" si="64"/>
        <v>0</v>
      </c>
      <c r="CN101" s="22">
        <f t="shared" si="64"/>
        <v>0</v>
      </c>
      <c r="CO101" s="22">
        <f t="shared" si="64"/>
        <v>0</v>
      </c>
      <c r="CP101" s="22">
        <f t="shared" si="64"/>
        <v>0</v>
      </c>
      <c r="CQ101" s="22">
        <f t="shared" si="64"/>
        <v>0</v>
      </c>
      <c r="CR101" s="22">
        <f t="shared" si="64"/>
        <v>0</v>
      </c>
      <c r="CS101" s="22">
        <f t="shared" si="64"/>
        <v>0</v>
      </c>
      <c r="CT101" s="22">
        <f t="shared" si="64"/>
        <v>0</v>
      </c>
      <c r="CU101" s="22">
        <f t="shared" si="64"/>
        <v>0</v>
      </c>
      <c r="CV101" s="22">
        <f t="shared" si="64"/>
        <v>0</v>
      </c>
      <c r="CW101" s="22">
        <f t="shared" si="64"/>
        <v>0</v>
      </c>
      <c r="CX101" s="22">
        <f t="shared" si="64"/>
        <v>0</v>
      </c>
      <c r="CY101" s="22">
        <f t="shared" si="64"/>
        <v>0</v>
      </c>
      <c r="CZ101" s="22">
        <f t="shared" si="64"/>
        <v>0</v>
      </c>
      <c r="DA101" s="22">
        <f t="shared" si="64"/>
        <v>0</v>
      </c>
      <c r="DB101" s="22">
        <f t="shared" si="64"/>
        <v>0</v>
      </c>
      <c r="DC101" s="22">
        <f t="shared" si="64"/>
        <v>0</v>
      </c>
      <c r="DD101" s="22">
        <f t="shared" si="64"/>
        <v>0</v>
      </c>
      <c r="DE101" s="22">
        <f t="shared" si="64"/>
        <v>0</v>
      </c>
      <c r="DF101" s="22">
        <f t="shared" si="64"/>
        <v>0</v>
      </c>
      <c r="DG101" s="22">
        <f t="shared" si="64"/>
        <v>0</v>
      </c>
      <c r="DH101" s="22">
        <f t="shared" si="64"/>
        <v>0</v>
      </c>
      <c r="DI101" s="22">
        <f t="shared" si="64"/>
        <v>0</v>
      </c>
      <c r="DJ101" s="22">
        <f t="shared" si="64"/>
        <v>0</v>
      </c>
      <c r="DK101" s="22">
        <f t="shared" si="64"/>
        <v>0</v>
      </c>
      <c r="DL101" s="22">
        <f t="shared" si="64"/>
        <v>0</v>
      </c>
      <c r="DM101" s="22">
        <f t="shared" si="64"/>
        <v>0</v>
      </c>
      <c r="DN101" s="22">
        <f t="shared" si="64"/>
        <v>0</v>
      </c>
      <c r="DO101" s="22">
        <f t="shared" si="64"/>
        <v>0</v>
      </c>
      <c r="DP101" s="22">
        <f t="shared" si="64"/>
        <v>0</v>
      </c>
      <c r="DQ101" s="22">
        <f t="shared" si="64"/>
        <v>0</v>
      </c>
      <c r="DR101" s="22">
        <f t="shared" si="64"/>
        <v>0</v>
      </c>
      <c r="DS101" s="22">
        <f t="shared" si="64"/>
        <v>0</v>
      </c>
      <c r="DT101" s="22">
        <f t="shared" si="64"/>
        <v>0</v>
      </c>
      <c r="DU101" s="22">
        <f t="shared" si="64"/>
        <v>0</v>
      </c>
      <c r="DV101" s="22">
        <f t="shared" si="64"/>
        <v>0</v>
      </c>
      <c r="DW101" s="22">
        <f t="shared" si="64"/>
        <v>0</v>
      </c>
      <c r="DX101" s="22">
        <f t="shared" si="64"/>
        <v>0</v>
      </c>
      <c r="DY101" s="22">
        <f t="shared" si="64"/>
        <v>0</v>
      </c>
      <c r="DZ101" s="22">
        <f t="shared" si="64"/>
        <v>0</v>
      </c>
      <c r="EA101" s="22">
        <f t="shared" si="64"/>
        <v>0</v>
      </c>
      <c r="EB101" s="22">
        <f t="shared" si="64"/>
        <v>0</v>
      </c>
      <c r="EC101" s="22">
        <f t="shared" si="64"/>
        <v>0</v>
      </c>
      <c r="ED101" s="22">
        <f t="shared" ref="ED101:FP101" si="65">ED102</f>
        <v>0</v>
      </c>
      <c r="EE101" s="22">
        <f t="shared" si="65"/>
        <v>0</v>
      </c>
      <c r="EF101" s="22">
        <f t="shared" si="65"/>
        <v>0</v>
      </c>
      <c r="EG101" s="22">
        <f t="shared" si="65"/>
        <v>0</v>
      </c>
      <c r="EH101" s="22">
        <f t="shared" si="65"/>
        <v>0</v>
      </c>
      <c r="EI101" s="22">
        <f t="shared" si="65"/>
        <v>0</v>
      </c>
      <c r="EJ101" s="22">
        <f t="shared" si="65"/>
        <v>6</v>
      </c>
      <c r="EK101" s="22">
        <f t="shared" si="65"/>
        <v>228</v>
      </c>
      <c r="EL101" s="22">
        <f t="shared" si="65"/>
        <v>0</v>
      </c>
      <c r="EM101" s="22">
        <f t="shared" si="65"/>
        <v>0</v>
      </c>
      <c r="EN101" s="22">
        <f t="shared" si="65"/>
        <v>0</v>
      </c>
      <c r="EO101" s="22">
        <f t="shared" si="65"/>
        <v>0</v>
      </c>
      <c r="EP101" s="22">
        <f t="shared" si="65"/>
        <v>0</v>
      </c>
      <c r="EQ101" s="22">
        <f t="shared" si="65"/>
        <v>0</v>
      </c>
      <c r="ER101" s="22">
        <f t="shared" si="65"/>
        <v>0</v>
      </c>
      <c r="ES101" s="22">
        <f t="shared" si="65"/>
        <v>0</v>
      </c>
      <c r="ET101" s="22">
        <f t="shared" si="65"/>
        <v>0</v>
      </c>
      <c r="EU101" s="22">
        <f t="shared" si="65"/>
        <v>0</v>
      </c>
      <c r="EV101" s="22">
        <f t="shared" si="65"/>
        <v>0</v>
      </c>
      <c r="EW101" s="22">
        <f t="shared" si="65"/>
        <v>0</v>
      </c>
      <c r="EX101" s="22">
        <f t="shared" si="65"/>
        <v>0</v>
      </c>
      <c r="EY101" s="22">
        <f t="shared" si="65"/>
        <v>0</v>
      </c>
      <c r="EZ101" s="22">
        <f t="shared" si="65"/>
        <v>0</v>
      </c>
      <c r="FA101" s="22">
        <f t="shared" si="65"/>
        <v>0</v>
      </c>
      <c r="FB101" s="22">
        <f t="shared" si="65"/>
        <v>0</v>
      </c>
      <c r="FC101" s="22">
        <f t="shared" si="65"/>
        <v>0</v>
      </c>
      <c r="FD101" s="22">
        <f t="shared" si="65"/>
        <v>0</v>
      </c>
      <c r="FE101" s="22">
        <f t="shared" si="65"/>
        <v>0</v>
      </c>
      <c r="FF101" s="22">
        <f t="shared" si="65"/>
        <v>0</v>
      </c>
      <c r="FG101" s="22">
        <f t="shared" si="65"/>
        <v>0</v>
      </c>
      <c r="FH101" s="22">
        <f t="shared" si="65"/>
        <v>0</v>
      </c>
      <c r="FI101" s="22">
        <f t="shared" si="65"/>
        <v>0</v>
      </c>
      <c r="FJ101" s="22">
        <f t="shared" si="65"/>
        <v>0</v>
      </c>
      <c r="FK101" s="22">
        <f t="shared" si="65"/>
        <v>0</v>
      </c>
      <c r="FL101" s="22">
        <f t="shared" si="65"/>
        <v>0</v>
      </c>
      <c r="FM101" s="22">
        <f t="shared" si="65"/>
        <v>0</v>
      </c>
      <c r="FN101" s="22">
        <f t="shared" si="65"/>
        <v>0</v>
      </c>
      <c r="FO101" s="22">
        <f t="shared" si="65"/>
        <v>0</v>
      </c>
      <c r="FP101" s="22">
        <f t="shared" si="65"/>
        <v>0</v>
      </c>
      <c r="FQ101" s="32"/>
      <c r="FR101" s="23"/>
    </row>
    <row r="102" spans="1:176" ht="25.5" customHeight="1" x14ac:dyDescent="0.2">
      <c r="A102" s="12">
        <v>1</v>
      </c>
      <c r="B102" s="16" t="s">
        <v>133</v>
      </c>
      <c r="C102" s="14" t="s">
        <v>35</v>
      </c>
      <c r="D102" s="15"/>
      <c r="E102" s="24">
        <v>6</v>
      </c>
      <c r="F102" s="24">
        <v>228</v>
      </c>
      <c r="G102" s="24">
        <v>0</v>
      </c>
      <c r="H102" s="24"/>
      <c r="I102" s="24"/>
      <c r="J102" s="24"/>
      <c r="K102" s="24"/>
      <c r="L102" s="24"/>
      <c r="M102" s="25"/>
      <c r="N102" s="24"/>
      <c r="O102" s="24"/>
      <c r="P102" s="24"/>
      <c r="Q102" s="25"/>
      <c r="R102" s="25"/>
      <c r="S102" s="25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5"/>
      <c r="AU102" s="24"/>
      <c r="AV102" s="24"/>
      <c r="AW102" s="24"/>
      <c r="AX102" s="25"/>
      <c r="AY102" s="25"/>
      <c r="AZ102" s="25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5"/>
      <c r="CB102" s="24"/>
      <c r="CC102" s="24"/>
      <c r="CD102" s="24"/>
      <c r="CE102" s="25"/>
      <c r="CF102" s="25"/>
      <c r="CG102" s="25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5"/>
      <c r="DI102" s="24"/>
      <c r="DJ102" s="24"/>
      <c r="DK102" s="24"/>
      <c r="DL102" s="25"/>
      <c r="DM102" s="25"/>
      <c r="DN102" s="25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>
        <v>6</v>
      </c>
      <c r="EK102" s="24">
        <v>228</v>
      </c>
      <c r="EL102" s="24">
        <v>0</v>
      </c>
      <c r="EM102" s="24"/>
      <c r="EN102" s="24"/>
      <c r="EO102" s="25"/>
      <c r="EP102" s="24"/>
      <c r="EQ102" s="24"/>
      <c r="ER102" s="24"/>
      <c r="ES102" s="25"/>
      <c r="ET102" s="25"/>
      <c r="EU102" s="25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33"/>
      <c r="FQ102" s="24"/>
      <c r="FR102" s="55" t="s">
        <v>195</v>
      </c>
    </row>
    <row r="103" spans="1:176" ht="12.75" customHeight="1" x14ac:dyDescent="0.2">
      <c r="A103" s="8" t="s">
        <v>34</v>
      </c>
      <c r="B103" s="46" t="s">
        <v>33</v>
      </c>
      <c r="C103" s="9"/>
      <c r="D103" s="10"/>
      <c r="E103" s="22">
        <f t="shared" ref="E103:AJ103" si="66">SUM(E104:E104)</f>
        <v>18</v>
      </c>
      <c r="F103" s="22">
        <f t="shared" si="66"/>
        <v>684</v>
      </c>
      <c r="G103" s="22">
        <f t="shared" si="66"/>
        <v>80</v>
      </c>
      <c r="H103" s="22">
        <f t="shared" si="66"/>
        <v>9</v>
      </c>
      <c r="I103" s="22">
        <f t="shared" si="66"/>
        <v>342</v>
      </c>
      <c r="J103" s="22">
        <f t="shared" si="66"/>
        <v>40</v>
      </c>
      <c r="K103" s="22">
        <f t="shared" si="66"/>
        <v>0</v>
      </c>
      <c r="L103" s="22">
        <f t="shared" si="66"/>
        <v>0</v>
      </c>
      <c r="M103" s="22">
        <f t="shared" si="66"/>
        <v>40</v>
      </c>
      <c r="N103" s="22">
        <f t="shared" si="66"/>
        <v>0</v>
      </c>
      <c r="O103" s="22">
        <f t="shared" si="66"/>
        <v>302</v>
      </c>
      <c r="P103" s="22">
        <f t="shared" si="66"/>
        <v>0</v>
      </c>
      <c r="Q103" s="22">
        <f t="shared" si="66"/>
        <v>0</v>
      </c>
      <c r="R103" s="22">
        <f t="shared" si="66"/>
        <v>0</v>
      </c>
      <c r="S103" s="22">
        <f t="shared" si="66"/>
        <v>0</v>
      </c>
      <c r="T103" s="22">
        <f t="shared" si="66"/>
        <v>0</v>
      </c>
      <c r="U103" s="22">
        <f t="shared" si="66"/>
        <v>0</v>
      </c>
      <c r="V103" s="22">
        <f t="shared" si="66"/>
        <v>0</v>
      </c>
      <c r="W103" s="22">
        <f t="shared" si="66"/>
        <v>0</v>
      </c>
      <c r="X103" s="22">
        <f t="shared" si="66"/>
        <v>0</v>
      </c>
      <c r="Y103" s="22">
        <f t="shared" si="66"/>
        <v>0</v>
      </c>
      <c r="Z103" s="22">
        <f t="shared" si="66"/>
        <v>0</v>
      </c>
      <c r="AA103" s="22">
        <f t="shared" si="66"/>
        <v>0</v>
      </c>
      <c r="AB103" s="22">
        <f t="shared" si="66"/>
        <v>0</v>
      </c>
      <c r="AC103" s="22">
        <f t="shared" si="66"/>
        <v>0</v>
      </c>
      <c r="AD103" s="22">
        <f t="shared" si="66"/>
        <v>0</v>
      </c>
      <c r="AE103" s="22">
        <f t="shared" si="66"/>
        <v>20</v>
      </c>
      <c r="AF103" s="22">
        <f t="shared" si="66"/>
        <v>0</v>
      </c>
      <c r="AG103" s="22">
        <f t="shared" si="66"/>
        <v>4</v>
      </c>
      <c r="AH103" s="22">
        <f t="shared" si="66"/>
        <v>20</v>
      </c>
      <c r="AI103" s="22">
        <f t="shared" si="66"/>
        <v>152</v>
      </c>
      <c r="AJ103" s="22">
        <f t="shared" si="66"/>
        <v>20</v>
      </c>
      <c r="AK103" s="22">
        <f t="shared" ref="AK103:BP103" si="67">SUM(AK104:AK104)</f>
        <v>0</v>
      </c>
      <c r="AL103" s="22">
        <f t="shared" si="67"/>
        <v>5</v>
      </c>
      <c r="AM103" s="22">
        <f t="shared" si="67"/>
        <v>20</v>
      </c>
      <c r="AN103" s="22">
        <f t="shared" si="67"/>
        <v>190</v>
      </c>
      <c r="AO103" s="22">
        <f t="shared" si="67"/>
        <v>9</v>
      </c>
      <c r="AP103" s="22">
        <f t="shared" si="67"/>
        <v>342</v>
      </c>
      <c r="AQ103" s="22">
        <f t="shared" si="67"/>
        <v>40</v>
      </c>
      <c r="AR103" s="22">
        <f t="shared" si="67"/>
        <v>0</v>
      </c>
      <c r="AS103" s="22">
        <f t="shared" si="67"/>
        <v>0</v>
      </c>
      <c r="AT103" s="22">
        <f t="shared" si="67"/>
        <v>40</v>
      </c>
      <c r="AU103" s="22">
        <f t="shared" si="67"/>
        <v>0</v>
      </c>
      <c r="AV103" s="22">
        <f t="shared" si="67"/>
        <v>302</v>
      </c>
      <c r="AW103" s="22">
        <f t="shared" si="67"/>
        <v>0</v>
      </c>
      <c r="AX103" s="22">
        <f t="shared" si="67"/>
        <v>0</v>
      </c>
      <c r="AY103" s="22">
        <f t="shared" si="67"/>
        <v>0</v>
      </c>
      <c r="AZ103" s="22">
        <f t="shared" si="67"/>
        <v>0</v>
      </c>
      <c r="BA103" s="22">
        <f t="shared" si="67"/>
        <v>0</v>
      </c>
      <c r="BB103" s="22">
        <f t="shared" si="67"/>
        <v>0</v>
      </c>
      <c r="BC103" s="22">
        <f t="shared" si="67"/>
        <v>0</v>
      </c>
      <c r="BD103" s="22">
        <f t="shared" si="67"/>
        <v>0</v>
      </c>
      <c r="BE103" s="22">
        <f t="shared" si="67"/>
        <v>0</v>
      </c>
      <c r="BF103" s="22">
        <f t="shared" si="67"/>
        <v>0</v>
      </c>
      <c r="BG103" s="22">
        <f t="shared" si="67"/>
        <v>0</v>
      </c>
      <c r="BH103" s="22">
        <f t="shared" si="67"/>
        <v>0</v>
      </c>
      <c r="BI103" s="22">
        <f t="shared" si="67"/>
        <v>0</v>
      </c>
      <c r="BJ103" s="22">
        <f t="shared" si="67"/>
        <v>0</v>
      </c>
      <c r="BK103" s="22">
        <f t="shared" si="67"/>
        <v>0</v>
      </c>
      <c r="BL103" s="22">
        <f t="shared" si="67"/>
        <v>20</v>
      </c>
      <c r="BM103" s="22">
        <f t="shared" si="67"/>
        <v>0</v>
      </c>
      <c r="BN103" s="22">
        <f t="shared" si="67"/>
        <v>4</v>
      </c>
      <c r="BO103" s="22">
        <f t="shared" si="67"/>
        <v>20</v>
      </c>
      <c r="BP103" s="22">
        <f t="shared" si="67"/>
        <v>152</v>
      </c>
      <c r="BQ103" s="22">
        <f t="shared" ref="BQ103:CV103" si="68">SUM(BQ104:BQ104)</f>
        <v>20</v>
      </c>
      <c r="BR103" s="22">
        <f t="shared" si="68"/>
        <v>0</v>
      </c>
      <c r="BS103" s="22">
        <f t="shared" si="68"/>
        <v>5</v>
      </c>
      <c r="BT103" s="22">
        <f t="shared" si="68"/>
        <v>20</v>
      </c>
      <c r="BU103" s="22">
        <f t="shared" si="68"/>
        <v>190</v>
      </c>
      <c r="BV103" s="22">
        <f t="shared" si="68"/>
        <v>0</v>
      </c>
      <c r="BW103" s="22">
        <f t="shared" si="68"/>
        <v>0</v>
      </c>
      <c r="BX103" s="22">
        <f t="shared" si="68"/>
        <v>0</v>
      </c>
      <c r="BY103" s="22">
        <f t="shared" si="68"/>
        <v>0</v>
      </c>
      <c r="BZ103" s="22">
        <f t="shared" si="68"/>
        <v>0</v>
      </c>
      <c r="CA103" s="22">
        <f t="shared" si="68"/>
        <v>0</v>
      </c>
      <c r="CB103" s="22">
        <f t="shared" si="68"/>
        <v>0</v>
      </c>
      <c r="CC103" s="22">
        <f t="shared" si="68"/>
        <v>0</v>
      </c>
      <c r="CD103" s="22">
        <f t="shared" si="68"/>
        <v>0</v>
      </c>
      <c r="CE103" s="22">
        <f t="shared" si="68"/>
        <v>0</v>
      </c>
      <c r="CF103" s="22">
        <f t="shared" si="68"/>
        <v>0</v>
      </c>
      <c r="CG103" s="22">
        <f t="shared" si="68"/>
        <v>0</v>
      </c>
      <c r="CH103" s="22">
        <f t="shared" si="68"/>
        <v>0</v>
      </c>
      <c r="CI103" s="22">
        <f t="shared" si="68"/>
        <v>0</v>
      </c>
      <c r="CJ103" s="22">
        <f t="shared" si="68"/>
        <v>0</v>
      </c>
      <c r="CK103" s="22">
        <f t="shared" si="68"/>
        <v>0</v>
      </c>
      <c r="CL103" s="22">
        <f t="shared" si="68"/>
        <v>0</v>
      </c>
      <c r="CM103" s="22">
        <f t="shared" si="68"/>
        <v>0</v>
      </c>
      <c r="CN103" s="22">
        <f t="shared" si="68"/>
        <v>0</v>
      </c>
      <c r="CO103" s="22">
        <f t="shared" si="68"/>
        <v>0</v>
      </c>
      <c r="CP103" s="22">
        <f t="shared" si="68"/>
        <v>0</v>
      </c>
      <c r="CQ103" s="22">
        <f t="shared" si="68"/>
        <v>0</v>
      </c>
      <c r="CR103" s="22">
        <f t="shared" si="68"/>
        <v>0</v>
      </c>
      <c r="CS103" s="22">
        <f t="shared" si="68"/>
        <v>0</v>
      </c>
      <c r="CT103" s="22">
        <f t="shared" si="68"/>
        <v>0</v>
      </c>
      <c r="CU103" s="22">
        <f t="shared" si="68"/>
        <v>0</v>
      </c>
      <c r="CV103" s="22">
        <f t="shared" si="68"/>
        <v>0</v>
      </c>
      <c r="CW103" s="22">
        <f t="shared" ref="CW103:EB103" si="69">SUM(CW104:CW104)</f>
        <v>0</v>
      </c>
      <c r="CX103" s="22">
        <f t="shared" si="69"/>
        <v>0</v>
      </c>
      <c r="CY103" s="22">
        <f t="shared" si="69"/>
        <v>0</v>
      </c>
      <c r="CZ103" s="22">
        <f t="shared" si="69"/>
        <v>0</v>
      </c>
      <c r="DA103" s="22">
        <f t="shared" si="69"/>
        <v>0</v>
      </c>
      <c r="DB103" s="22">
        <f t="shared" si="69"/>
        <v>0</v>
      </c>
      <c r="DC103" s="22">
        <f t="shared" si="69"/>
        <v>0</v>
      </c>
      <c r="DD103" s="22">
        <f t="shared" si="69"/>
        <v>0</v>
      </c>
      <c r="DE103" s="22">
        <f t="shared" si="69"/>
        <v>0</v>
      </c>
      <c r="DF103" s="22">
        <f t="shared" si="69"/>
        <v>0</v>
      </c>
      <c r="DG103" s="22">
        <f t="shared" si="69"/>
        <v>0</v>
      </c>
      <c r="DH103" s="22">
        <f t="shared" si="69"/>
        <v>0</v>
      </c>
      <c r="DI103" s="22">
        <f t="shared" si="69"/>
        <v>0</v>
      </c>
      <c r="DJ103" s="22">
        <f t="shared" si="69"/>
        <v>0</v>
      </c>
      <c r="DK103" s="22">
        <f t="shared" si="69"/>
        <v>0</v>
      </c>
      <c r="DL103" s="22">
        <f t="shared" si="69"/>
        <v>0</v>
      </c>
      <c r="DM103" s="22">
        <f t="shared" si="69"/>
        <v>0</v>
      </c>
      <c r="DN103" s="22">
        <f t="shared" si="69"/>
        <v>0</v>
      </c>
      <c r="DO103" s="22">
        <f t="shared" si="69"/>
        <v>0</v>
      </c>
      <c r="DP103" s="22">
        <f t="shared" si="69"/>
        <v>0</v>
      </c>
      <c r="DQ103" s="22">
        <f t="shared" si="69"/>
        <v>0</v>
      </c>
      <c r="DR103" s="22">
        <f t="shared" si="69"/>
        <v>0</v>
      </c>
      <c r="DS103" s="22">
        <f t="shared" si="69"/>
        <v>0</v>
      </c>
      <c r="DT103" s="22">
        <f t="shared" si="69"/>
        <v>0</v>
      </c>
      <c r="DU103" s="22">
        <f t="shared" si="69"/>
        <v>0</v>
      </c>
      <c r="DV103" s="22">
        <f t="shared" si="69"/>
        <v>0</v>
      </c>
      <c r="DW103" s="22">
        <f t="shared" si="69"/>
        <v>0</v>
      </c>
      <c r="DX103" s="22">
        <f t="shared" si="69"/>
        <v>0</v>
      </c>
      <c r="DY103" s="22">
        <f t="shared" si="69"/>
        <v>0</v>
      </c>
      <c r="DZ103" s="22">
        <f t="shared" si="69"/>
        <v>0</v>
      </c>
      <c r="EA103" s="22">
        <f t="shared" si="69"/>
        <v>0</v>
      </c>
      <c r="EB103" s="22">
        <f t="shared" si="69"/>
        <v>0</v>
      </c>
      <c r="EC103" s="22">
        <f t="shared" ref="EC103:FH103" si="70">SUM(EC104:EC104)</f>
        <v>0</v>
      </c>
      <c r="ED103" s="22">
        <f t="shared" si="70"/>
        <v>0</v>
      </c>
      <c r="EE103" s="22">
        <f t="shared" si="70"/>
        <v>0</v>
      </c>
      <c r="EF103" s="22">
        <f t="shared" si="70"/>
        <v>0</v>
      </c>
      <c r="EG103" s="22">
        <f t="shared" si="70"/>
        <v>0</v>
      </c>
      <c r="EH103" s="22">
        <f t="shared" si="70"/>
        <v>0</v>
      </c>
      <c r="EI103" s="22">
        <f t="shared" si="70"/>
        <v>0</v>
      </c>
      <c r="EJ103" s="22">
        <f t="shared" si="70"/>
        <v>0</v>
      </c>
      <c r="EK103" s="22">
        <f t="shared" si="70"/>
        <v>0</v>
      </c>
      <c r="EL103" s="22">
        <f t="shared" si="70"/>
        <v>0</v>
      </c>
      <c r="EM103" s="22">
        <f t="shared" si="70"/>
        <v>0</v>
      </c>
      <c r="EN103" s="22">
        <f t="shared" si="70"/>
        <v>0</v>
      </c>
      <c r="EO103" s="22">
        <f t="shared" si="70"/>
        <v>0</v>
      </c>
      <c r="EP103" s="22">
        <f t="shared" si="70"/>
        <v>0</v>
      </c>
      <c r="EQ103" s="22">
        <f t="shared" si="70"/>
        <v>0</v>
      </c>
      <c r="ER103" s="22">
        <f t="shared" si="70"/>
        <v>0</v>
      </c>
      <c r="ES103" s="22">
        <f t="shared" si="70"/>
        <v>0</v>
      </c>
      <c r="ET103" s="22">
        <f t="shared" si="70"/>
        <v>0</v>
      </c>
      <c r="EU103" s="22">
        <f t="shared" si="70"/>
        <v>0</v>
      </c>
      <c r="EV103" s="22">
        <f t="shared" si="70"/>
        <v>0</v>
      </c>
      <c r="EW103" s="22">
        <f t="shared" si="70"/>
        <v>0</v>
      </c>
      <c r="EX103" s="22">
        <f t="shared" si="70"/>
        <v>0</v>
      </c>
      <c r="EY103" s="22">
        <f t="shared" si="70"/>
        <v>0</v>
      </c>
      <c r="EZ103" s="22">
        <f t="shared" si="70"/>
        <v>0</v>
      </c>
      <c r="FA103" s="22">
        <f t="shared" si="70"/>
        <v>0</v>
      </c>
      <c r="FB103" s="22">
        <f t="shared" si="70"/>
        <v>0</v>
      </c>
      <c r="FC103" s="22">
        <f t="shared" si="70"/>
        <v>0</v>
      </c>
      <c r="FD103" s="22">
        <f t="shared" si="70"/>
        <v>0</v>
      </c>
      <c r="FE103" s="22">
        <f t="shared" si="70"/>
        <v>0</v>
      </c>
      <c r="FF103" s="22">
        <f t="shared" si="70"/>
        <v>0</v>
      </c>
      <c r="FG103" s="22">
        <f t="shared" si="70"/>
        <v>0</v>
      </c>
      <c r="FH103" s="22">
        <f t="shared" si="70"/>
        <v>0</v>
      </c>
      <c r="FI103" s="22">
        <f t="shared" ref="FI103:FP103" si="71">SUM(FI104:FI104)</f>
        <v>0</v>
      </c>
      <c r="FJ103" s="22">
        <f t="shared" si="71"/>
        <v>0</v>
      </c>
      <c r="FK103" s="22">
        <f t="shared" si="71"/>
        <v>0</v>
      </c>
      <c r="FL103" s="22">
        <f t="shared" si="71"/>
        <v>0</v>
      </c>
      <c r="FM103" s="22">
        <f t="shared" si="71"/>
        <v>0</v>
      </c>
      <c r="FN103" s="22">
        <f t="shared" si="71"/>
        <v>0</v>
      </c>
      <c r="FO103" s="22">
        <f t="shared" si="71"/>
        <v>0</v>
      </c>
      <c r="FP103" s="22">
        <f t="shared" si="71"/>
        <v>0</v>
      </c>
      <c r="FQ103" s="32"/>
      <c r="FR103" s="23"/>
    </row>
    <row r="104" spans="1:176" ht="25.5" customHeight="1" x14ac:dyDescent="0.2">
      <c r="A104" s="12">
        <v>1</v>
      </c>
      <c r="B104" s="13" t="s">
        <v>211</v>
      </c>
      <c r="C104" s="14" t="s">
        <v>35</v>
      </c>
      <c r="D104" s="15"/>
      <c r="E104" s="24">
        <v>18</v>
      </c>
      <c r="F104" s="24">
        <v>684</v>
      </c>
      <c r="G104" s="24">
        <v>80</v>
      </c>
      <c r="H104" s="24">
        <v>9</v>
      </c>
      <c r="I104" s="24">
        <v>342</v>
      </c>
      <c r="J104" s="24">
        <v>40</v>
      </c>
      <c r="K104" s="24"/>
      <c r="L104" s="24"/>
      <c r="M104" s="25">
        <v>40</v>
      </c>
      <c r="N104" s="24">
        <v>0</v>
      </c>
      <c r="O104" s="24">
        <v>302</v>
      </c>
      <c r="P104" s="24"/>
      <c r="Q104" s="25"/>
      <c r="R104" s="25"/>
      <c r="S104" s="25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>
        <v>20</v>
      </c>
      <c r="AF104" s="24" t="s">
        <v>109</v>
      </c>
      <c r="AG104" s="24">
        <v>4</v>
      </c>
      <c r="AH104" s="24">
        <v>20</v>
      </c>
      <c r="AI104" s="24">
        <v>152</v>
      </c>
      <c r="AJ104" s="24">
        <v>20</v>
      </c>
      <c r="AK104" s="24" t="s">
        <v>109</v>
      </c>
      <c r="AL104" s="24">
        <v>5</v>
      </c>
      <c r="AM104" s="24">
        <v>20</v>
      </c>
      <c r="AN104" s="24">
        <v>190</v>
      </c>
      <c r="AO104" s="24">
        <v>9</v>
      </c>
      <c r="AP104" s="24">
        <v>342</v>
      </c>
      <c r="AQ104" s="24">
        <v>40</v>
      </c>
      <c r="AR104" s="24"/>
      <c r="AS104" s="24"/>
      <c r="AT104" s="25">
        <v>40</v>
      </c>
      <c r="AU104" s="24">
        <v>0</v>
      </c>
      <c r="AV104" s="24">
        <v>302</v>
      </c>
      <c r="AW104" s="24"/>
      <c r="AX104" s="25"/>
      <c r="AY104" s="25"/>
      <c r="AZ104" s="25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>
        <v>20</v>
      </c>
      <c r="BM104" s="24" t="s">
        <v>109</v>
      </c>
      <c r="BN104" s="24">
        <v>4</v>
      </c>
      <c r="BO104" s="24">
        <v>20</v>
      </c>
      <c r="BP104" s="24">
        <v>152</v>
      </c>
      <c r="BQ104" s="24">
        <v>20</v>
      </c>
      <c r="BR104" s="24"/>
      <c r="BS104" s="24">
        <v>5</v>
      </c>
      <c r="BT104" s="24">
        <v>20</v>
      </c>
      <c r="BU104" s="24">
        <v>190</v>
      </c>
      <c r="BV104" s="24"/>
      <c r="BW104" s="24"/>
      <c r="BX104" s="24"/>
      <c r="BY104" s="24"/>
      <c r="BZ104" s="24"/>
      <c r="CA104" s="25"/>
      <c r="CB104" s="24"/>
      <c r="CC104" s="24"/>
      <c r="CD104" s="24"/>
      <c r="CE104" s="25"/>
      <c r="CF104" s="25"/>
      <c r="CG104" s="25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5"/>
      <c r="DI104" s="24"/>
      <c r="DJ104" s="24"/>
      <c r="DK104" s="24"/>
      <c r="DL104" s="25"/>
      <c r="DM104" s="25"/>
      <c r="DN104" s="25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5"/>
      <c r="EP104" s="24"/>
      <c r="EQ104" s="24"/>
      <c r="ER104" s="24"/>
      <c r="ES104" s="25"/>
      <c r="ET104" s="25"/>
      <c r="EU104" s="25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33"/>
      <c r="FQ104" s="24" t="s">
        <v>109</v>
      </c>
      <c r="FR104" s="59" t="s">
        <v>215</v>
      </c>
    </row>
    <row r="105" spans="1:176" ht="12.75" customHeight="1" x14ac:dyDescent="0.2">
      <c r="A105" s="8" t="s">
        <v>32</v>
      </c>
      <c r="B105" s="46" t="s">
        <v>31</v>
      </c>
      <c r="C105" s="9"/>
      <c r="D105" s="10" t="s">
        <v>121</v>
      </c>
      <c r="E105" s="22">
        <f>SUM(E106:E107)</f>
        <v>6</v>
      </c>
      <c r="F105" s="22">
        <f t="shared" ref="F105:BQ105" si="72">SUM(F106:F107)</f>
        <v>228</v>
      </c>
      <c r="G105" s="22">
        <f t="shared" si="72"/>
        <v>0</v>
      </c>
      <c r="H105" s="22">
        <f t="shared" si="72"/>
        <v>0</v>
      </c>
      <c r="I105" s="22">
        <f t="shared" si="72"/>
        <v>0</v>
      </c>
      <c r="J105" s="22">
        <f t="shared" si="72"/>
        <v>0</v>
      </c>
      <c r="K105" s="22">
        <f t="shared" si="72"/>
        <v>0</v>
      </c>
      <c r="L105" s="22">
        <f t="shared" si="72"/>
        <v>0</v>
      </c>
      <c r="M105" s="22">
        <f t="shared" si="72"/>
        <v>0</v>
      </c>
      <c r="N105" s="22">
        <f t="shared" si="72"/>
        <v>0</v>
      </c>
      <c r="O105" s="22">
        <f t="shared" si="72"/>
        <v>0</v>
      </c>
      <c r="P105" s="22">
        <f t="shared" si="72"/>
        <v>0</v>
      </c>
      <c r="Q105" s="22">
        <f t="shared" si="72"/>
        <v>0</v>
      </c>
      <c r="R105" s="22">
        <f t="shared" si="72"/>
        <v>0</v>
      </c>
      <c r="S105" s="22">
        <f t="shared" si="72"/>
        <v>0</v>
      </c>
      <c r="T105" s="22">
        <f t="shared" si="72"/>
        <v>0</v>
      </c>
      <c r="U105" s="22">
        <f t="shared" si="72"/>
        <v>0</v>
      </c>
      <c r="V105" s="22">
        <f t="shared" si="72"/>
        <v>0</v>
      </c>
      <c r="W105" s="22">
        <f t="shared" si="72"/>
        <v>0</v>
      </c>
      <c r="X105" s="22">
        <f t="shared" si="72"/>
        <v>0</v>
      </c>
      <c r="Y105" s="22">
        <f t="shared" si="72"/>
        <v>0</v>
      </c>
      <c r="Z105" s="22">
        <f t="shared" si="72"/>
        <v>0</v>
      </c>
      <c r="AA105" s="22">
        <f t="shared" si="72"/>
        <v>0</v>
      </c>
      <c r="AB105" s="22">
        <f t="shared" si="72"/>
        <v>0</v>
      </c>
      <c r="AC105" s="22">
        <f t="shared" si="72"/>
        <v>0</v>
      </c>
      <c r="AD105" s="22">
        <f t="shared" si="72"/>
        <v>0</v>
      </c>
      <c r="AE105" s="22">
        <f t="shared" si="72"/>
        <v>0</v>
      </c>
      <c r="AF105" s="22">
        <f t="shared" si="72"/>
        <v>0</v>
      </c>
      <c r="AG105" s="22">
        <f t="shared" si="72"/>
        <v>0</v>
      </c>
      <c r="AH105" s="22">
        <f t="shared" si="72"/>
        <v>0</v>
      </c>
      <c r="AI105" s="22">
        <f t="shared" si="72"/>
        <v>0</v>
      </c>
      <c r="AJ105" s="22">
        <f t="shared" si="72"/>
        <v>0</v>
      </c>
      <c r="AK105" s="22">
        <f t="shared" si="72"/>
        <v>0</v>
      </c>
      <c r="AL105" s="22">
        <f t="shared" si="72"/>
        <v>0</v>
      </c>
      <c r="AM105" s="22">
        <f t="shared" si="72"/>
        <v>0</v>
      </c>
      <c r="AN105" s="22">
        <f t="shared" si="72"/>
        <v>0</v>
      </c>
      <c r="AO105" s="22">
        <f t="shared" si="72"/>
        <v>0</v>
      </c>
      <c r="AP105" s="22">
        <f t="shared" si="72"/>
        <v>0</v>
      </c>
      <c r="AQ105" s="22">
        <f t="shared" si="72"/>
        <v>0</v>
      </c>
      <c r="AR105" s="22">
        <f t="shared" si="72"/>
        <v>0</v>
      </c>
      <c r="AS105" s="22">
        <f t="shared" si="72"/>
        <v>0</v>
      </c>
      <c r="AT105" s="22">
        <f t="shared" si="72"/>
        <v>0</v>
      </c>
      <c r="AU105" s="22">
        <f t="shared" si="72"/>
        <v>0</v>
      </c>
      <c r="AV105" s="22">
        <f t="shared" si="72"/>
        <v>0</v>
      </c>
      <c r="AW105" s="22">
        <f t="shared" si="72"/>
        <v>0</v>
      </c>
      <c r="AX105" s="22">
        <f t="shared" si="72"/>
        <v>0</v>
      </c>
      <c r="AY105" s="22">
        <f t="shared" si="72"/>
        <v>0</v>
      </c>
      <c r="AZ105" s="22">
        <f t="shared" si="72"/>
        <v>0</v>
      </c>
      <c r="BA105" s="22">
        <f t="shared" si="72"/>
        <v>0</v>
      </c>
      <c r="BB105" s="22">
        <f t="shared" si="72"/>
        <v>0</v>
      </c>
      <c r="BC105" s="22">
        <f t="shared" si="72"/>
        <v>0</v>
      </c>
      <c r="BD105" s="22">
        <f t="shared" si="72"/>
        <v>0</v>
      </c>
      <c r="BE105" s="22">
        <f t="shared" si="72"/>
        <v>0</v>
      </c>
      <c r="BF105" s="22">
        <f t="shared" si="72"/>
        <v>0</v>
      </c>
      <c r="BG105" s="22">
        <f t="shared" si="72"/>
        <v>0</v>
      </c>
      <c r="BH105" s="22">
        <f t="shared" si="72"/>
        <v>0</v>
      </c>
      <c r="BI105" s="22">
        <f t="shared" si="72"/>
        <v>0</v>
      </c>
      <c r="BJ105" s="22">
        <f t="shared" si="72"/>
        <v>0</v>
      </c>
      <c r="BK105" s="22">
        <f t="shared" si="72"/>
        <v>0</v>
      </c>
      <c r="BL105" s="22">
        <f t="shared" si="72"/>
        <v>0</v>
      </c>
      <c r="BM105" s="22">
        <f t="shared" si="72"/>
        <v>0</v>
      </c>
      <c r="BN105" s="22">
        <f t="shared" si="72"/>
        <v>0</v>
      </c>
      <c r="BO105" s="22">
        <f t="shared" si="72"/>
        <v>0</v>
      </c>
      <c r="BP105" s="22">
        <f t="shared" si="72"/>
        <v>0</v>
      </c>
      <c r="BQ105" s="22">
        <f t="shared" si="72"/>
        <v>0</v>
      </c>
      <c r="BR105" s="22">
        <f t="shared" ref="BR105:EC105" si="73">SUM(BR106:BR107)</f>
        <v>0</v>
      </c>
      <c r="BS105" s="22">
        <f t="shared" si="73"/>
        <v>0</v>
      </c>
      <c r="BT105" s="22">
        <f t="shared" si="73"/>
        <v>0</v>
      </c>
      <c r="BU105" s="22">
        <f t="shared" si="73"/>
        <v>0</v>
      </c>
      <c r="BV105" s="22">
        <f t="shared" si="73"/>
        <v>0</v>
      </c>
      <c r="BW105" s="22">
        <f t="shared" si="73"/>
        <v>0</v>
      </c>
      <c r="BX105" s="22">
        <f t="shared" si="73"/>
        <v>0</v>
      </c>
      <c r="BY105" s="22">
        <f t="shared" si="73"/>
        <v>0</v>
      </c>
      <c r="BZ105" s="22">
        <f t="shared" si="73"/>
        <v>0</v>
      </c>
      <c r="CA105" s="22">
        <f t="shared" si="73"/>
        <v>0</v>
      </c>
      <c r="CB105" s="22">
        <f t="shared" si="73"/>
        <v>0</v>
      </c>
      <c r="CC105" s="22">
        <f t="shared" si="73"/>
        <v>0</v>
      </c>
      <c r="CD105" s="22">
        <f t="shared" si="73"/>
        <v>0</v>
      </c>
      <c r="CE105" s="22">
        <f t="shared" si="73"/>
        <v>0</v>
      </c>
      <c r="CF105" s="22">
        <f t="shared" si="73"/>
        <v>0</v>
      </c>
      <c r="CG105" s="22">
        <f t="shared" si="73"/>
        <v>0</v>
      </c>
      <c r="CH105" s="22">
        <f t="shared" si="73"/>
        <v>0</v>
      </c>
      <c r="CI105" s="22">
        <f t="shared" si="73"/>
        <v>0</v>
      </c>
      <c r="CJ105" s="22">
        <f t="shared" si="73"/>
        <v>0</v>
      </c>
      <c r="CK105" s="22">
        <f t="shared" si="73"/>
        <v>0</v>
      </c>
      <c r="CL105" s="22">
        <f t="shared" si="73"/>
        <v>0</v>
      </c>
      <c r="CM105" s="22">
        <f t="shared" si="73"/>
        <v>0</v>
      </c>
      <c r="CN105" s="22">
        <f t="shared" si="73"/>
        <v>0</v>
      </c>
      <c r="CO105" s="22">
        <f t="shared" si="73"/>
        <v>0</v>
      </c>
      <c r="CP105" s="22">
        <f t="shared" si="73"/>
        <v>0</v>
      </c>
      <c r="CQ105" s="22">
        <f t="shared" si="73"/>
        <v>0</v>
      </c>
      <c r="CR105" s="22">
        <f t="shared" si="73"/>
        <v>0</v>
      </c>
      <c r="CS105" s="22">
        <f t="shared" si="73"/>
        <v>0</v>
      </c>
      <c r="CT105" s="22">
        <f t="shared" si="73"/>
        <v>0</v>
      </c>
      <c r="CU105" s="22">
        <f t="shared" si="73"/>
        <v>0</v>
      </c>
      <c r="CV105" s="22">
        <f t="shared" si="73"/>
        <v>0</v>
      </c>
      <c r="CW105" s="22">
        <f t="shared" si="73"/>
        <v>0</v>
      </c>
      <c r="CX105" s="22">
        <f t="shared" si="73"/>
        <v>0</v>
      </c>
      <c r="CY105" s="22">
        <f t="shared" si="73"/>
        <v>0</v>
      </c>
      <c r="CZ105" s="22">
        <f t="shared" si="73"/>
        <v>0</v>
      </c>
      <c r="DA105" s="22">
        <f t="shared" si="73"/>
        <v>0</v>
      </c>
      <c r="DB105" s="22">
        <f t="shared" si="73"/>
        <v>0</v>
      </c>
      <c r="DC105" s="22">
        <f t="shared" si="73"/>
        <v>0</v>
      </c>
      <c r="DD105" s="22">
        <f t="shared" si="73"/>
        <v>0</v>
      </c>
      <c r="DE105" s="22">
        <f t="shared" si="73"/>
        <v>0</v>
      </c>
      <c r="DF105" s="22">
        <f t="shared" si="73"/>
        <v>0</v>
      </c>
      <c r="DG105" s="22">
        <f t="shared" si="73"/>
        <v>0</v>
      </c>
      <c r="DH105" s="22">
        <f t="shared" si="73"/>
        <v>0</v>
      </c>
      <c r="DI105" s="22">
        <f t="shared" si="73"/>
        <v>0</v>
      </c>
      <c r="DJ105" s="22">
        <f t="shared" si="73"/>
        <v>0</v>
      </c>
      <c r="DK105" s="22">
        <f t="shared" si="73"/>
        <v>0</v>
      </c>
      <c r="DL105" s="22">
        <f t="shared" si="73"/>
        <v>0</v>
      </c>
      <c r="DM105" s="22">
        <f t="shared" si="73"/>
        <v>0</v>
      </c>
      <c r="DN105" s="22">
        <f t="shared" si="73"/>
        <v>0</v>
      </c>
      <c r="DO105" s="22">
        <f t="shared" si="73"/>
        <v>0</v>
      </c>
      <c r="DP105" s="22">
        <f t="shared" si="73"/>
        <v>0</v>
      </c>
      <c r="DQ105" s="22">
        <f t="shared" si="73"/>
        <v>0</v>
      </c>
      <c r="DR105" s="22">
        <f t="shared" si="73"/>
        <v>0</v>
      </c>
      <c r="DS105" s="22">
        <f t="shared" si="73"/>
        <v>0</v>
      </c>
      <c r="DT105" s="22">
        <f t="shared" si="73"/>
        <v>0</v>
      </c>
      <c r="DU105" s="22">
        <f t="shared" si="73"/>
        <v>0</v>
      </c>
      <c r="DV105" s="22">
        <f t="shared" si="73"/>
        <v>0</v>
      </c>
      <c r="DW105" s="22">
        <f t="shared" si="73"/>
        <v>0</v>
      </c>
      <c r="DX105" s="22">
        <f t="shared" si="73"/>
        <v>0</v>
      </c>
      <c r="DY105" s="22">
        <f t="shared" si="73"/>
        <v>0</v>
      </c>
      <c r="DZ105" s="22">
        <f t="shared" si="73"/>
        <v>0</v>
      </c>
      <c r="EA105" s="22">
        <f t="shared" si="73"/>
        <v>0</v>
      </c>
      <c r="EB105" s="22">
        <f t="shared" si="73"/>
        <v>0</v>
      </c>
      <c r="EC105" s="22">
        <f t="shared" si="73"/>
        <v>0</v>
      </c>
      <c r="ED105" s="22">
        <f t="shared" ref="ED105:FP105" si="74">SUM(ED106:ED107)</f>
        <v>0</v>
      </c>
      <c r="EE105" s="22">
        <f t="shared" si="74"/>
        <v>0</v>
      </c>
      <c r="EF105" s="22">
        <f t="shared" si="74"/>
        <v>0</v>
      </c>
      <c r="EG105" s="22">
        <f t="shared" si="74"/>
        <v>0</v>
      </c>
      <c r="EH105" s="22">
        <f t="shared" si="74"/>
        <v>0</v>
      </c>
      <c r="EI105" s="22">
        <f t="shared" si="74"/>
        <v>0</v>
      </c>
      <c r="EJ105" s="22">
        <f t="shared" si="74"/>
        <v>6</v>
      </c>
      <c r="EK105" s="22">
        <f t="shared" si="74"/>
        <v>228</v>
      </c>
      <c r="EL105" s="22">
        <f t="shared" si="74"/>
        <v>0</v>
      </c>
      <c r="EM105" s="22">
        <f t="shared" si="74"/>
        <v>0</v>
      </c>
      <c r="EN105" s="22">
        <f t="shared" si="74"/>
        <v>0</v>
      </c>
      <c r="EO105" s="22">
        <f t="shared" si="74"/>
        <v>0</v>
      </c>
      <c r="EP105" s="22">
        <f t="shared" si="74"/>
        <v>0</v>
      </c>
      <c r="EQ105" s="22">
        <f t="shared" si="74"/>
        <v>0</v>
      </c>
      <c r="ER105" s="22">
        <f t="shared" si="74"/>
        <v>0</v>
      </c>
      <c r="ES105" s="22">
        <f t="shared" si="74"/>
        <v>0</v>
      </c>
      <c r="ET105" s="22">
        <f t="shared" si="74"/>
        <v>0</v>
      </c>
      <c r="EU105" s="22">
        <f t="shared" si="74"/>
        <v>0</v>
      </c>
      <c r="EV105" s="22">
        <f t="shared" si="74"/>
        <v>0</v>
      </c>
      <c r="EW105" s="22">
        <f t="shared" si="74"/>
        <v>0</v>
      </c>
      <c r="EX105" s="22">
        <f t="shared" si="74"/>
        <v>0</v>
      </c>
      <c r="EY105" s="22">
        <f t="shared" si="74"/>
        <v>6</v>
      </c>
      <c r="EZ105" s="22">
        <f t="shared" si="74"/>
        <v>0</v>
      </c>
      <c r="FA105" s="22">
        <f t="shared" si="74"/>
        <v>228</v>
      </c>
      <c r="FB105" s="22">
        <f t="shared" si="74"/>
        <v>0</v>
      </c>
      <c r="FC105" s="22">
        <f t="shared" si="74"/>
        <v>0</v>
      </c>
      <c r="FD105" s="22">
        <f t="shared" si="74"/>
        <v>0</v>
      </c>
      <c r="FE105" s="22">
        <f t="shared" si="74"/>
        <v>0</v>
      </c>
      <c r="FF105" s="22">
        <f t="shared" si="74"/>
        <v>0</v>
      </c>
      <c r="FG105" s="22">
        <f t="shared" si="74"/>
        <v>0</v>
      </c>
      <c r="FH105" s="22">
        <f t="shared" si="74"/>
        <v>0</v>
      </c>
      <c r="FI105" s="22">
        <f t="shared" si="74"/>
        <v>0</v>
      </c>
      <c r="FJ105" s="22">
        <f t="shared" si="74"/>
        <v>0</v>
      </c>
      <c r="FK105" s="22">
        <f t="shared" si="74"/>
        <v>0</v>
      </c>
      <c r="FL105" s="22">
        <f t="shared" si="74"/>
        <v>0</v>
      </c>
      <c r="FM105" s="22">
        <f t="shared" si="74"/>
        <v>0</v>
      </c>
      <c r="FN105" s="22">
        <f t="shared" si="74"/>
        <v>0</v>
      </c>
      <c r="FO105" s="22">
        <f t="shared" si="74"/>
        <v>0</v>
      </c>
      <c r="FP105" s="22">
        <f t="shared" si="74"/>
        <v>0</v>
      </c>
      <c r="FQ105" s="32"/>
      <c r="FR105" s="23"/>
    </row>
    <row r="106" spans="1:176" ht="38.25" customHeight="1" x14ac:dyDescent="0.2">
      <c r="A106" s="12">
        <v>1</v>
      </c>
      <c r="B106" s="13" t="s">
        <v>40</v>
      </c>
      <c r="C106" s="14" t="s">
        <v>35</v>
      </c>
      <c r="D106" s="15" t="s">
        <v>122</v>
      </c>
      <c r="E106" s="24">
        <v>3</v>
      </c>
      <c r="F106" s="24">
        <v>114</v>
      </c>
      <c r="G106" s="24">
        <v>0</v>
      </c>
      <c r="H106" s="24"/>
      <c r="I106" s="24"/>
      <c r="J106" s="24"/>
      <c r="K106" s="24"/>
      <c r="L106" s="24"/>
      <c r="M106" s="25"/>
      <c r="N106" s="24"/>
      <c r="O106" s="24"/>
      <c r="P106" s="24"/>
      <c r="Q106" s="25"/>
      <c r="R106" s="25"/>
      <c r="S106" s="25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5"/>
      <c r="AU106" s="24"/>
      <c r="AV106" s="24"/>
      <c r="AW106" s="24"/>
      <c r="AX106" s="25"/>
      <c r="AY106" s="25"/>
      <c r="AZ106" s="25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5"/>
      <c r="CB106" s="24"/>
      <c r="CC106" s="24"/>
      <c r="CD106" s="24"/>
      <c r="CE106" s="25"/>
      <c r="CF106" s="25"/>
      <c r="CG106" s="25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5"/>
      <c r="DI106" s="24"/>
      <c r="DJ106" s="24"/>
      <c r="DK106" s="24"/>
      <c r="DL106" s="25"/>
      <c r="DM106" s="25"/>
      <c r="DN106" s="25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>
        <v>3</v>
      </c>
      <c r="EK106" s="24">
        <v>114</v>
      </c>
      <c r="EL106" s="24"/>
      <c r="EM106" s="24"/>
      <c r="EN106" s="24"/>
      <c r="EO106" s="25"/>
      <c r="EP106" s="24"/>
      <c r="EQ106" s="24"/>
      <c r="ER106" s="24"/>
      <c r="ES106" s="25"/>
      <c r="ET106" s="25"/>
      <c r="EU106" s="25"/>
      <c r="EV106" s="24"/>
      <c r="EW106" s="24"/>
      <c r="EX106" s="24"/>
      <c r="EY106" s="24">
        <v>3</v>
      </c>
      <c r="EZ106" s="24"/>
      <c r="FA106" s="24">
        <v>114</v>
      </c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33"/>
      <c r="FQ106" s="24" t="s">
        <v>109</v>
      </c>
      <c r="FR106" s="55" t="s">
        <v>196</v>
      </c>
    </row>
    <row r="107" spans="1:176" ht="25.5" customHeight="1" x14ac:dyDescent="0.2">
      <c r="A107" s="12">
        <v>2</v>
      </c>
      <c r="B107" s="13" t="s">
        <v>132</v>
      </c>
      <c r="C107" s="14" t="s">
        <v>35</v>
      </c>
      <c r="D107" s="15" t="s">
        <v>122</v>
      </c>
      <c r="E107" s="24">
        <v>3</v>
      </c>
      <c r="F107" s="24">
        <v>114</v>
      </c>
      <c r="G107" s="24">
        <v>0</v>
      </c>
      <c r="H107" s="24"/>
      <c r="I107" s="24"/>
      <c r="J107" s="24"/>
      <c r="K107" s="24"/>
      <c r="L107" s="24"/>
      <c r="M107" s="25"/>
      <c r="N107" s="24"/>
      <c r="O107" s="24"/>
      <c r="P107" s="24"/>
      <c r="Q107" s="25"/>
      <c r="R107" s="25"/>
      <c r="S107" s="25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5"/>
      <c r="AU107" s="24"/>
      <c r="AV107" s="24"/>
      <c r="AW107" s="24"/>
      <c r="AX107" s="25"/>
      <c r="AY107" s="25"/>
      <c r="AZ107" s="25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5"/>
      <c r="CB107" s="24"/>
      <c r="CC107" s="24"/>
      <c r="CD107" s="24"/>
      <c r="CE107" s="25"/>
      <c r="CF107" s="25"/>
      <c r="CG107" s="25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5"/>
      <c r="DI107" s="24"/>
      <c r="DJ107" s="24"/>
      <c r="DK107" s="24"/>
      <c r="DL107" s="25"/>
      <c r="DM107" s="25"/>
      <c r="DN107" s="25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>
        <v>3</v>
      </c>
      <c r="EK107" s="24">
        <v>114</v>
      </c>
      <c r="EL107" s="24"/>
      <c r="EM107" s="24"/>
      <c r="EN107" s="24"/>
      <c r="EO107" s="25"/>
      <c r="EP107" s="24"/>
      <c r="EQ107" s="24"/>
      <c r="ER107" s="24"/>
      <c r="ES107" s="25"/>
      <c r="ET107" s="25"/>
      <c r="EU107" s="25"/>
      <c r="EV107" s="24"/>
      <c r="EW107" s="24"/>
      <c r="EX107" s="24"/>
      <c r="EY107" s="24">
        <v>3</v>
      </c>
      <c r="EZ107" s="24"/>
      <c r="FA107" s="24">
        <v>114</v>
      </c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33"/>
      <c r="FQ107" s="24" t="s">
        <v>109</v>
      </c>
      <c r="FR107" s="55" t="s">
        <v>197</v>
      </c>
    </row>
    <row r="108" spans="1:176" ht="26.25" customHeight="1" x14ac:dyDescent="0.2">
      <c r="A108" s="11"/>
      <c r="B108" s="45" t="s">
        <v>112</v>
      </c>
      <c r="C108" s="45"/>
      <c r="D108" s="11" t="s">
        <v>123</v>
      </c>
      <c r="E108" s="23">
        <f t="shared" ref="E108:AJ108" si="75">E14+E24+E86+E88+E101+E105</f>
        <v>240</v>
      </c>
      <c r="F108" s="23">
        <f t="shared" si="75"/>
        <v>9120</v>
      </c>
      <c r="G108" s="23">
        <f t="shared" si="75"/>
        <v>1132</v>
      </c>
      <c r="H108" s="23">
        <f t="shared" si="75"/>
        <v>61</v>
      </c>
      <c r="I108" s="23">
        <f t="shared" si="75"/>
        <v>2318</v>
      </c>
      <c r="J108" s="23">
        <f t="shared" si="75"/>
        <v>308</v>
      </c>
      <c r="K108" s="23">
        <f t="shared" si="75"/>
        <v>126</v>
      </c>
      <c r="L108" s="23">
        <f t="shared" si="75"/>
        <v>182</v>
      </c>
      <c r="M108" s="23">
        <f t="shared" si="75"/>
        <v>0</v>
      </c>
      <c r="N108" s="23">
        <f t="shared" si="75"/>
        <v>0</v>
      </c>
      <c r="O108" s="23">
        <f t="shared" si="75"/>
        <v>2010</v>
      </c>
      <c r="P108" s="23">
        <f t="shared" si="75"/>
        <v>8</v>
      </c>
      <c r="Q108" s="23">
        <f t="shared" si="75"/>
        <v>0</v>
      </c>
      <c r="R108" s="23">
        <f t="shared" si="75"/>
        <v>0</v>
      </c>
      <c r="S108" s="23">
        <f t="shared" si="75"/>
        <v>0</v>
      </c>
      <c r="T108" s="23">
        <f t="shared" si="75"/>
        <v>0</v>
      </c>
      <c r="U108" s="23">
        <f t="shared" si="75"/>
        <v>46</v>
      </c>
      <c r="V108" s="23">
        <f t="shared" si="75"/>
        <v>0</v>
      </c>
      <c r="W108" s="23">
        <f t="shared" si="75"/>
        <v>2</v>
      </c>
      <c r="X108" s="23">
        <f t="shared" si="75"/>
        <v>8</v>
      </c>
      <c r="Y108" s="23">
        <f t="shared" si="75"/>
        <v>76</v>
      </c>
      <c r="Z108" s="23">
        <f t="shared" si="75"/>
        <v>102</v>
      </c>
      <c r="AA108" s="23">
        <f t="shared" si="75"/>
        <v>0</v>
      </c>
      <c r="AB108" s="23">
        <f t="shared" si="75"/>
        <v>12</v>
      </c>
      <c r="AC108" s="23">
        <f t="shared" si="75"/>
        <v>64</v>
      </c>
      <c r="AD108" s="23">
        <f t="shared" si="75"/>
        <v>456</v>
      </c>
      <c r="AE108" s="23">
        <f t="shared" si="75"/>
        <v>92</v>
      </c>
      <c r="AF108" s="23">
        <f t="shared" si="75"/>
        <v>0</v>
      </c>
      <c r="AG108" s="23">
        <f t="shared" si="75"/>
        <v>30</v>
      </c>
      <c r="AH108" s="23">
        <f t="shared" si="75"/>
        <v>160</v>
      </c>
      <c r="AI108" s="23">
        <f t="shared" si="75"/>
        <v>1140</v>
      </c>
      <c r="AJ108" s="23">
        <f t="shared" si="75"/>
        <v>68</v>
      </c>
      <c r="AK108" s="23">
        <f t="shared" ref="AK108:BP108" si="76">AK14+AK24+AK86+AK88+AK101+AK105</f>
        <v>0</v>
      </c>
      <c r="AL108" s="23">
        <f t="shared" si="76"/>
        <v>17</v>
      </c>
      <c r="AM108" s="23">
        <f t="shared" si="76"/>
        <v>76</v>
      </c>
      <c r="AN108" s="23">
        <f t="shared" si="76"/>
        <v>646</v>
      </c>
      <c r="AO108" s="23">
        <f t="shared" si="76"/>
        <v>58</v>
      </c>
      <c r="AP108" s="23">
        <f t="shared" si="76"/>
        <v>2204</v>
      </c>
      <c r="AQ108" s="23">
        <f t="shared" si="76"/>
        <v>264</v>
      </c>
      <c r="AR108" s="23">
        <f t="shared" si="76"/>
        <v>110</v>
      </c>
      <c r="AS108" s="23">
        <f t="shared" si="76"/>
        <v>154</v>
      </c>
      <c r="AT108" s="23">
        <f t="shared" si="76"/>
        <v>0</v>
      </c>
      <c r="AU108" s="23">
        <f t="shared" si="76"/>
        <v>0</v>
      </c>
      <c r="AV108" s="23">
        <f t="shared" si="76"/>
        <v>1560</v>
      </c>
      <c r="AW108" s="23">
        <f t="shared" si="76"/>
        <v>10</v>
      </c>
      <c r="AX108" s="23">
        <f t="shared" si="76"/>
        <v>0</v>
      </c>
      <c r="AY108" s="23">
        <f t="shared" si="76"/>
        <v>0</v>
      </c>
      <c r="AZ108" s="23">
        <f t="shared" si="76"/>
        <v>0</v>
      </c>
      <c r="BA108" s="23">
        <f t="shared" si="76"/>
        <v>0</v>
      </c>
      <c r="BB108" s="23">
        <f t="shared" si="76"/>
        <v>64</v>
      </c>
      <c r="BC108" s="23">
        <f t="shared" si="76"/>
        <v>0</v>
      </c>
      <c r="BD108" s="23">
        <f t="shared" si="76"/>
        <v>7</v>
      </c>
      <c r="BE108" s="23">
        <f t="shared" si="76"/>
        <v>44</v>
      </c>
      <c r="BF108" s="23">
        <f t="shared" si="76"/>
        <v>266</v>
      </c>
      <c r="BG108" s="23">
        <f t="shared" si="76"/>
        <v>70</v>
      </c>
      <c r="BH108" s="23">
        <f t="shared" si="76"/>
        <v>0</v>
      </c>
      <c r="BI108" s="23">
        <f t="shared" si="76"/>
        <v>13</v>
      </c>
      <c r="BJ108" s="23">
        <f t="shared" si="76"/>
        <v>62</v>
      </c>
      <c r="BK108" s="23">
        <f t="shared" si="76"/>
        <v>494</v>
      </c>
      <c r="BL108" s="23">
        <f t="shared" si="76"/>
        <v>84</v>
      </c>
      <c r="BM108" s="23">
        <f t="shared" si="76"/>
        <v>0</v>
      </c>
      <c r="BN108" s="23">
        <f t="shared" si="76"/>
        <v>25</v>
      </c>
      <c r="BO108" s="23">
        <f t="shared" si="76"/>
        <v>112</v>
      </c>
      <c r="BP108" s="23">
        <f t="shared" si="76"/>
        <v>950</v>
      </c>
      <c r="BQ108" s="23">
        <f t="shared" ref="BQ108:CV108" si="77">BQ14+BQ24+BQ86+BQ88+BQ101+BQ105</f>
        <v>46</v>
      </c>
      <c r="BR108" s="23">
        <f t="shared" si="77"/>
        <v>0</v>
      </c>
      <c r="BS108" s="23">
        <f t="shared" si="77"/>
        <v>13</v>
      </c>
      <c r="BT108" s="23">
        <f t="shared" si="77"/>
        <v>46</v>
      </c>
      <c r="BU108" s="23">
        <f t="shared" si="77"/>
        <v>494</v>
      </c>
      <c r="BV108" s="23">
        <f t="shared" si="77"/>
        <v>56</v>
      </c>
      <c r="BW108" s="23">
        <f t="shared" si="77"/>
        <v>2128</v>
      </c>
      <c r="BX108" s="23">
        <f t="shared" si="77"/>
        <v>318</v>
      </c>
      <c r="BY108" s="23">
        <f t="shared" si="77"/>
        <v>132</v>
      </c>
      <c r="BZ108" s="23">
        <f t="shared" si="77"/>
        <v>186</v>
      </c>
      <c r="CA108" s="23">
        <f t="shared" si="77"/>
        <v>0</v>
      </c>
      <c r="CB108" s="23">
        <f t="shared" si="77"/>
        <v>0</v>
      </c>
      <c r="CC108" s="23">
        <f t="shared" si="77"/>
        <v>1620</v>
      </c>
      <c r="CD108" s="23">
        <f t="shared" si="77"/>
        <v>10</v>
      </c>
      <c r="CE108" s="23">
        <f t="shared" si="77"/>
        <v>0</v>
      </c>
      <c r="CF108" s="23">
        <f t="shared" si="77"/>
        <v>0</v>
      </c>
      <c r="CG108" s="23">
        <f t="shared" si="77"/>
        <v>0</v>
      </c>
      <c r="CH108" s="23">
        <f t="shared" si="77"/>
        <v>0</v>
      </c>
      <c r="CI108" s="23">
        <f t="shared" si="77"/>
        <v>96</v>
      </c>
      <c r="CJ108" s="23">
        <f t="shared" si="77"/>
        <v>0</v>
      </c>
      <c r="CK108" s="23">
        <f t="shared" si="77"/>
        <v>13</v>
      </c>
      <c r="CL108" s="23">
        <f t="shared" si="77"/>
        <v>96</v>
      </c>
      <c r="CM108" s="23">
        <f t="shared" si="77"/>
        <v>494</v>
      </c>
      <c r="CN108" s="23">
        <f t="shared" si="77"/>
        <v>58</v>
      </c>
      <c r="CO108" s="23">
        <f t="shared" si="77"/>
        <v>0</v>
      </c>
      <c r="CP108" s="23">
        <f t="shared" si="77"/>
        <v>8</v>
      </c>
      <c r="CQ108" s="23">
        <f t="shared" si="77"/>
        <v>58</v>
      </c>
      <c r="CR108" s="23">
        <f t="shared" si="77"/>
        <v>304</v>
      </c>
      <c r="CS108" s="23">
        <f t="shared" si="77"/>
        <v>100</v>
      </c>
      <c r="CT108" s="23">
        <f t="shared" si="77"/>
        <v>0</v>
      </c>
      <c r="CU108" s="23">
        <f t="shared" si="77"/>
        <v>17</v>
      </c>
      <c r="CV108" s="23">
        <f t="shared" si="77"/>
        <v>64</v>
      </c>
      <c r="CW108" s="23">
        <f t="shared" ref="CW108:EB108" si="78">CW14+CW24+CW86+CW88+CW101+CW105</f>
        <v>646</v>
      </c>
      <c r="CX108" s="23">
        <f t="shared" si="78"/>
        <v>64</v>
      </c>
      <c r="CY108" s="23">
        <f t="shared" si="78"/>
        <v>0</v>
      </c>
      <c r="CZ108" s="23">
        <f t="shared" si="78"/>
        <v>18</v>
      </c>
      <c r="DA108" s="23">
        <f t="shared" si="78"/>
        <v>100</v>
      </c>
      <c r="DB108" s="23">
        <f t="shared" si="78"/>
        <v>684</v>
      </c>
      <c r="DC108" s="23">
        <f t="shared" si="78"/>
        <v>48</v>
      </c>
      <c r="DD108" s="23">
        <f t="shared" si="78"/>
        <v>1824</v>
      </c>
      <c r="DE108" s="23">
        <f t="shared" si="78"/>
        <v>242</v>
      </c>
      <c r="DF108" s="23">
        <f t="shared" si="78"/>
        <v>94</v>
      </c>
      <c r="DG108" s="23">
        <f t="shared" si="78"/>
        <v>148</v>
      </c>
      <c r="DH108" s="23">
        <f t="shared" si="78"/>
        <v>0</v>
      </c>
      <c r="DI108" s="23">
        <f t="shared" si="78"/>
        <v>0</v>
      </c>
      <c r="DJ108" s="23">
        <f t="shared" si="78"/>
        <v>1582</v>
      </c>
      <c r="DK108" s="23">
        <f t="shared" si="78"/>
        <v>7</v>
      </c>
      <c r="DL108" s="23">
        <f t="shared" si="78"/>
        <v>0</v>
      </c>
      <c r="DM108" s="23">
        <f t="shared" si="78"/>
        <v>0</v>
      </c>
      <c r="DN108" s="23">
        <f t="shared" si="78"/>
        <v>0</v>
      </c>
      <c r="DO108" s="23">
        <f t="shared" si="78"/>
        <v>0</v>
      </c>
      <c r="DP108" s="23">
        <f t="shared" si="78"/>
        <v>92</v>
      </c>
      <c r="DQ108" s="23">
        <f t="shared" si="78"/>
        <v>0</v>
      </c>
      <c r="DR108" s="23">
        <f t="shared" si="78"/>
        <v>17</v>
      </c>
      <c r="DS108" s="23">
        <f t="shared" si="78"/>
        <v>82</v>
      </c>
      <c r="DT108" s="23">
        <f t="shared" si="78"/>
        <v>646</v>
      </c>
      <c r="DU108" s="23">
        <f t="shared" si="78"/>
        <v>50</v>
      </c>
      <c r="DV108" s="23">
        <f t="shared" si="78"/>
        <v>0</v>
      </c>
      <c r="DW108" s="23">
        <f t="shared" si="78"/>
        <v>17</v>
      </c>
      <c r="DX108" s="23">
        <f t="shared" si="78"/>
        <v>60</v>
      </c>
      <c r="DY108" s="23">
        <f t="shared" si="78"/>
        <v>646</v>
      </c>
      <c r="DZ108" s="23">
        <f t="shared" si="78"/>
        <v>78</v>
      </c>
      <c r="EA108" s="23">
        <f t="shared" si="78"/>
        <v>0</v>
      </c>
      <c r="EB108" s="23">
        <f t="shared" si="78"/>
        <v>12</v>
      </c>
      <c r="EC108" s="23">
        <f t="shared" ref="EC108:FH108" si="79">EC14+EC24+EC86+EC88+EC101+EC105</f>
        <v>78</v>
      </c>
      <c r="ED108" s="23">
        <f t="shared" si="79"/>
        <v>456</v>
      </c>
      <c r="EE108" s="23">
        <f t="shared" si="79"/>
        <v>22</v>
      </c>
      <c r="EF108" s="23">
        <f t="shared" si="79"/>
        <v>0</v>
      </c>
      <c r="EG108" s="23">
        <f t="shared" si="79"/>
        <v>2</v>
      </c>
      <c r="EH108" s="23">
        <f t="shared" si="79"/>
        <v>22</v>
      </c>
      <c r="EI108" s="23">
        <f t="shared" si="79"/>
        <v>76</v>
      </c>
      <c r="EJ108" s="23">
        <f t="shared" si="79"/>
        <v>17</v>
      </c>
      <c r="EK108" s="23">
        <f t="shared" si="79"/>
        <v>646</v>
      </c>
      <c r="EL108" s="23">
        <f t="shared" si="79"/>
        <v>0</v>
      </c>
      <c r="EM108" s="23">
        <f t="shared" si="79"/>
        <v>0</v>
      </c>
      <c r="EN108" s="23">
        <f t="shared" si="79"/>
        <v>0</v>
      </c>
      <c r="EO108" s="23">
        <f t="shared" si="79"/>
        <v>0</v>
      </c>
      <c r="EP108" s="23">
        <f t="shared" si="79"/>
        <v>0</v>
      </c>
      <c r="EQ108" s="23">
        <f t="shared" si="79"/>
        <v>190</v>
      </c>
      <c r="ER108" s="23">
        <f t="shared" si="79"/>
        <v>0</v>
      </c>
      <c r="ES108" s="23">
        <f t="shared" si="79"/>
        <v>0</v>
      </c>
      <c r="ET108" s="23">
        <f t="shared" si="79"/>
        <v>0</v>
      </c>
      <c r="EU108" s="23">
        <f t="shared" si="79"/>
        <v>0</v>
      </c>
      <c r="EV108" s="23">
        <f t="shared" si="79"/>
        <v>0</v>
      </c>
      <c r="EW108" s="23">
        <f t="shared" si="79"/>
        <v>0</v>
      </c>
      <c r="EX108" s="23">
        <f t="shared" si="79"/>
        <v>0</v>
      </c>
      <c r="EY108" s="23">
        <f t="shared" si="79"/>
        <v>6</v>
      </c>
      <c r="EZ108" s="23">
        <f t="shared" si="79"/>
        <v>0</v>
      </c>
      <c r="FA108" s="23">
        <f t="shared" si="79"/>
        <v>228</v>
      </c>
      <c r="FB108" s="23">
        <f t="shared" si="79"/>
        <v>0</v>
      </c>
      <c r="FC108" s="23">
        <f t="shared" si="79"/>
        <v>0</v>
      </c>
      <c r="FD108" s="23">
        <f t="shared" si="79"/>
        <v>5</v>
      </c>
      <c r="FE108" s="23">
        <f t="shared" si="79"/>
        <v>0</v>
      </c>
      <c r="FF108" s="23">
        <f t="shared" si="79"/>
        <v>190</v>
      </c>
      <c r="FG108" s="23">
        <f t="shared" si="79"/>
        <v>0</v>
      </c>
      <c r="FH108" s="23">
        <f t="shared" si="79"/>
        <v>0</v>
      </c>
      <c r="FI108" s="23">
        <f t="shared" ref="FI108:FP108" si="80">FI14+FI24+FI86+FI88+FI101+FI105</f>
        <v>0</v>
      </c>
      <c r="FJ108" s="23">
        <f t="shared" si="80"/>
        <v>0</v>
      </c>
      <c r="FK108" s="23">
        <f t="shared" si="80"/>
        <v>0</v>
      </c>
      <c r="FL108" s="23">
        <f t="shared" si="80"/>
        <v>0</v>
      </c>
      <c r="FM108" s="23">
        <f t="shared" si="80"/>
        <v>0</v>
      </c>
      <c r="FN108" s="23">
        <f t="shared" si="80"/>
        <v>0</v>
      </c>
      <c r="FO108" s="23">
        <f t="shared" si="80"/>
        <v>0</v>
      </c>
      <c r="FP108" s="23">
        <f t="shared" si="80"/>
        <v>0</v>
      </c>
      <c r="FQ108" s="32"/>
      <c r="FR108" s="23"/>
    </row>
    <row r="109" spans="1:176" s="39" customFormat="1" ht="12.75" customHeight="1" x14ac:dyDescent="0.2">
      <c r="A109" s="35"/>
      <c r="B109" s="36"/>
      <c r="C109" s="36"/>
      <c r="D109" s="35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37"/>
      <c r="FO109" s="37"/>
      <c r="FP109" s="37"/>
      <c r="FQ109" s="37"/>
      <c r="FR109" s="37"/>
      <c r="FS109" s="38"/>
      <c r="FT109" s="38"/>
    </row>
    <row r="110" spans="1:176" s="20" customFormat="1" ht="12.75" customHeight="1" x14ac:dyDescent="0.2">
      <c r="A110" s="18"/>
      <c r="B110" s="62"/>
      <c r="C110" s="19"/>
      <c r="D110" s="87"/>
      <c r="E110" s="88"/>
      <c r="F110" s="26"/>
      <c r="G110" s="26"/>
      <c r="H110" s="85"/>
      <c r="I110" s="85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85"/>
      <c r="AP110" s="85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85"/>
      <c r="BW110" s="85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85"/>
      <c r="DD110" s="85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7"/>
      <c r="FR110" s="27"/>
      <c r="FS110" s="27"/>
      <c r="FT110" s="27"/>
    </row>
    <row r="111" spans="1:176" s="20" customFormat="1" ht="12.75" customHeight="1" x14ac:dyDescent="0.2">
      <c r="A111" s="18"/>
      <c r="B111" s="30"/>
      <c r="C111" s="19"/>
      <c r="D111" s="18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  <c r="FJ111" s="26"/>
      <c r="FK111" s="26"/>
      <c r="FL111" s="26"/>
      <c r="FM111" s="26"/>
      <c r="FN111" s="26"/>
      <c r="FO111" s="26"/>
      <c r="FP111" s="26"/>
      <c r="FQ111" s="27"/>
      <c r="FR111" s="27"/>
      <c r="FS111" s="27"/>
      <c r="FT111" s="27"/>
    </row>
    <row r="112" spans="1:176" s="20" customFormat="1" ht="12.75" customHeight="1" x14ac:dyDescent="0.2">
      <c r="A112" s="18"/>
      <c r="B112" s="31"/>
      <c r="C112" s="19"/>
      <c r="D112" s="18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7"/>
      <c r="FR112" s="27"/>
      <c r="FS112" s="27"/>
      <c r="FT112" s="27"/>
    </row>
    <row r="113" spans="1:176" s="20" customFormat="1" ht="12.75" customHeight="1" x14ac:dyDescent="0.2">
      <c r="A113" s="18"/>
      <c r="B113" s="31"/>
      <c r="C113" s="19"/>
      <c r="D113" s="18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  <c r="FM113" s="26"/>
      <c r="FN113" s="26"/>
      <c r="FO113" s="26"/>
      <c r="FP113" s="26"/>
      <c r="FQ113" s="27"/>
      <c r="FR113" s="27"/>
      <c r="FS113" s="27"/>
      <c r="FT113" s="27"/>
    </row>
    <row r="114" spans="1:176" ht="12.75" customHeight="1" x14ac:dyDescent="0.2">
      <c r="A114" s="6"/>
      <c r="B114" s="30"/>
      <c r="C114" s="7"/>
      <c r="D114" s="6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</row>
    <row r="115" spans="1:176" ht="12.75" customHeight="1" x14ac:dyDescent="0.2">
      <c r="A115" s="6"/>
      <c r="B115" s="31"/>
      <c r="C115" s="7"/>
      <c r="D115" s="6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</row>
    <row r="116" spans="1:176" ht="12.75" customHeight="1" x14ac:dyDescent="0.2">
      <c r="A116" s="6"/>
      <c r="B116" s="31"/>
      <c r="C116" s="7"/>
      <c r="D116" s="6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</row>
    <row r="117" spans="1:176" ht="12.75" customHeight="1" x14ac:dyDescent="0.2">
      <c r="A117" s="6"/>
      <c r="B117" s="31"/>
      <c r="C117" s="7"/>
      <c r="D117" s="6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</row>
    <row r="118" spans="1:176" x14ac:dyDescent="0.2">
      <c r="A118" s="5"/>
      <c r="B118" s="5"/>
      <c r="C118" s="44"/>
      <c r="D118" s="5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  <c r="EG118" s="29"/>
      <c r="EH118" s="29"/>
      <c r="EI118" s="29"/>
      <c r="EJ118" s="29"/>
      <c r="EK118" s="29"/>
      <c r="EL118" s="29"/>
      <c r="EM118" s="29"/>
      <c r="EN118" s="29"/>
      <c r="EO118" s="29"/>
      <c r="EP118" s="29"/>
      <c r="EQ118" s="29"/>
      <c r="ER118" s="29"/>
      <c r="ES118" s="29"/>
      <c r="ET118" s="29"/>
      <c r="EU118" s="29"/>
      <c r="EV118" s="29"/>
      <c r="EW118" s="29"/>
      <c r="EX118" s="29"/>
      <c r="EY118" s="29"/>
      <c r="EZ118" s="29"/>
      <c r="FA118" s="29"/>
      <c r="FB118" s="29"/>
      <c r="FC118" s="29"/>
      <c r="FD118" s="29"/>
      <c r="FE118" s="29"/>
      <c r="FF118" s="29"/>
      <c r="FG118" s="29"/>
      <c r="FH118" s="29"/>
      <c r="FI118" s="29"/>
      <c r="FJ118" s="29"/>
      <c r="FK118" s="29"/>
      <c r="FL118" s="29"/>
      <c r="FM118" s="29"/>
      <c r="FN118" s="29"/>
      <c r="FO118" s="29"/>
      <c r="FP118" s="29"/>
    </row>
    <row r="119" spans="1:176" ht="12.75" customHeight="1" x14ac:dyDescent="0.2">
      <c r="A119" s="5"/>
      <c r="B119" s="44"/>
      <c r="C119" s="44"/>
      <c r="D119" s="5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29"/>
      <c r="ES119" s="29"/>
      <c r="ET119" s="29"/>
      <c r="EU119" s="29"/>
      <c r="EV119" s="29"/>
      <c r="EW119" s="29"/>
      <c r="EX119" s="29"/>
      <c r="EY119" s="29"/>
      <c r="EZ119" s="29"/>
      <c r="FA119" s="29"/>
      <c r="FB119" s="29"/>
      <c r="FC119" s="29"/>
      <c r="FD119" s="29"/>
      <c r="FE119" s="29"/>
      <c r="FF119" s="29"/>
      <c r="FG119" s="29"/>
      <c r="FH119" s="29"/>
      <c r="FI119" s="29"/>
      <c r="FJ119" s="29"/>
      <c r="FK119" s="29"/>
      <c r="FL119" s="29"/>
      <c r="FM119" s="29"/>
      <c r="FN119" s="29"/>
      <c r="FO119" s="29"/>
      <c r="FP119" s="29"/>
    </row>
    <row r="120" spans="1:176" x14ac:dyDescent="0.2">
      <c r="A120" s="5"/>
      <c r="B120" s="5"/>
      <c r="C120" s="44"/>
      <c r="D120" s="5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</row>
    <row r="121" spans="1:176" ht="20.25" customHeight="1" x14ac:dyDescent="0.2">
      <c r="A121" s="5"/>
      <c r="B121" s="44"/>
      <c r="C121" s="44"/>
      <c r="D121" s="5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29"/>
      <c r="FK121" s="29"/>
      <c r="FL121" s="29"/>
      <c r="FM121" s="29"/>
      <c r="FN121" s="29"/>
      <c r="FO121" s="29"/>
      <c r="FP121" s="29"/>
    </row>
    <row r="122" spans="1:176" x14ac:dyDescent="0.2">
      <c r="A122" s="5"/>
      <c r="B122" s="5"/>
      <c r="C122" s="44"/>
      <c r="D122" s="5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</row>
    <row r="123" spans="1:176" ht="25.5" customHeight="1" x14ac:dyDescent="0.2">
      <c r="A123" s="5"/>
      <c r="B123" s="44"/>
      <c r="C123" s="44"/>
      <c r="D123" s="5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</row>
    <row r="124" spans="1:176" x14ac:dyDescent="0.2">
      <c r="A124" s="5"/>
      <c r="B124" s="5"/>
      <c r="C124" s="44"/>
      <c r="D124" s="5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  <c r="FD124" s="29"/>
      <c r="FE124" s="29"/>
      <c r="FF124" s="29"/>
      <c r="FG124" s="29"/>
      <c r="FH124" s="29"/>
      <c r="FI124" s="29"/>
      <c r="FJ124" s="29"/>
      <c r="FK124" s="29"/>
      <c r="FL124" s="29"/>
      <c r="FM124" s="29"/>
      <c r="FN124" s="29"/>
      <c r="FO124" s="29"/>
      <c r="FP124" s="29"/>
    </row>
    <row r="125" spans="1:176" ht="12.75" customHeight="1" x14ac:dyDescent="0.2">
      <c r="A125" s="5"/>
      <c r="B125" s="44"/>
      <c r="C125" s="44"/>
      <c r="D125" s="5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  <c r="EW125" s="29"/>
      <c r="EX125" s="29"/>
      <c r="EY125" s="29"/>
      <c r="EZ125" s="29"/>
      <c r="FA125" s="29"/>
      <c r="FB125" s="29"/>
      <c r="FC125" s="29"/>
      <c r="FD125" s="29"/>
      <c r="FE125" s="29"/>
      <c r="FF125" s="29"/>
      <c r="FG125" s="29"/>
      <c r="FH125" s="29"/>
      <c r="FI125" s="29"/>
      <c r="FJ125" s="29"/>
      <c r="FK125" s="29"/>
      <c r="FL125" s="29"/>
      <c r="FM125" s="29"/>
      <c r="FN125" s="29"/>
      <c r="FO125" s="29"/>
      <c r="FP125" s="29"/>
    </row>
    <row r="126" spans="1:176" x14ac:dyDescent="0.2">
      <c r="A126" s="5"/>
      <c r="B126" s="5"/>
      <c r="C126" s="44"/>
      <c r="D126" s="5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  <c r="DW126" s="29"/>
      <c r="DX126" s="29"/>
      <c r="DY126" s="29"/>
      <c r="DZ126" s="29"/>
      <c r="EA126" s="29"/>
      <c r="EB126" s="29"/>
      <c r="EC126" s="29"/>
      <c r="ED126" s="29"/>
      <c r="EE126" s="29"/>
      <c r="EF126" s="29"/>
      <c r="EG126" s="29"/>
      <c r="EH126" s="29"/>
      <c r="EI126" s="29"/>
      <c r="EJ126" s="29"/>
      <c r="EK126" s="29"/>
      <c r="EL126" s="29"/>
      <c r="EM126" s="29"/>
      <c r="EN126" s="29"/>
      <c r="EO126" s="29"/>
      <c r="EP126" s="29"/>
      <c r="EQ126" s="29"/>
      <c r="ER126" s="29"/>
      <c r="ES126" s="29"/>
      <c r="ET126" s="29"/>
      <c r="EU126" s="29"/>
      <c r="EV126" s="29"/>
      <c r="EW126" s="29"/>
      <c r="EX126" s="29"/>
      <c r="EY126" s="29"/>
      <c r="EZ126" s="29"/>
      <c r="FA126" s="29"/>
      <c r="FB126" s="29"/>
      <c r="FC126" s="29"/>
      <c r="FD126" s="29"/>
      <c r="FE126" s="29"/>
      <c r="FF126" s="29"/>
      <c r="FG126" s="29"/>
      <c r="FH126" s="29"/>
      <c r="FI126" s="29"/>
      <c r="FJ126" s="29"/>
      <c r="FK126" s="29"/>
      <c r="FL126" s="29"/>
      <c r="FM126" s="29"/>
      <c r="FN126" s="29"/>
      <c r="FO126" s="29"/>
      <c r="FP126" s="29"/>
    </row>
    <row r="127" spans="1:176" ht="25.5" customHeight="1" x14ac:dyDescent="0.2">
      <c r="A127" s="5"/>
      <c r="B127" s="44"/>
      <c r="C127" s="44"/>
      <c r="D127" s="5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  <c r="DY127" s="29"/>
      <c r="DZ127" s="29"/>
      <c r="EA127" s="29"/>
      <c r="EB127" s="29"/>
      <c r="EC127" s="29"/>
      <c r="ED127" s="29"/>
      <c r="EE127" s="29"/>
      <c r="EF127" s="29"/>
      <c r="EG127" s="29"/>
      <c r="EH127" s="29"/>
      <c r="EI127" s="29"/>
      <c r="EJ127" s="29"/>
      <c r="EK127" s="29"/>
      <c r="EL127" s="29"/>
      <c r="EM127" s="29"/>
      <c r="EN127" s="29"/>
      <c r="EO127" s="29"/>
      <c r="EP127" s="29"/>
      <c r="EQ127" s="29"/>
      <c r="ER127" s="29"/>
      <c r="ES127" s="29"/>
      <c r="ET127" s="29"/>
      <c r="EU127" s="29"/>
      <c r="EV127" s="29"/>
      <c r="EW127" s="29"/>
      <c r="EX127" s="29"/>
      <c r="EY127" s="29"/>
      <c r="EZ127" s="29"/>
      <c r="FA127" s="29"/>
      <c r="FB127" s="29"/>
      <c r="FC127" s="29"/>
      <c r="FD127" s="29"/>
      <c r="FE127" s="29"/>
      <c r="FF127" s="29"/>
      <c r="FG127" s="29"/>
      <c r="FH127" s="29"/>
      <c r="FI127" s="29"/>
      <c r="FJ127" s="29"/>
      <c r="FK127" s="29"/>
      <c r="FL127" s="29"/>
      <c r="FM127" s="29"/>
      <c r="FN127" s="29"/>
      <c r="FO127" s="29"/>
      <c r="FP127" s="29"/>
    </row>
  </sheetData>
  <mergeCells count="79">
    <mergeCell ref="AE1:AH1"/>
    <mergeCell ref="AE3:AH3"/>
    <mergeCell ref="B6:C6"/>
    <mergeCell ref="B7:C7"/>
    <mergeCell ref="J12:J13"/>
    <mergeCell ref="A1:AB1"/>
    <mergeCell ref="C4:U4"/>
    <mergeCell ref="C5:U5"/>
    <mergeCell ref="C11:C13"/>
    <mergeCell ref="D11:D13"/>
    <mergeCell ref="E11:E13"/>
    <mergeCell ref="C2:U2"/>
    <mergeCell ref="F11:F13"/>
    <mergeCell ref="G11:G13"/>
    <mergeCell ref="A11:A13"/>
    <mergeCell ref="B11:B13"/>
    <mergeCell ref="C3:U3"/>
    <mergeCell ref="FR11:FR13"/>
    <mergeCell ref="O12:O13"/>
    <mergeCell ref="P12:T12"/>
    <mergeCell ref="U12:Y12"/>
    <mergeCell ref="Z12:AD12"/>
    <mergeCell ref="AE12:AI12"/>
    <mergeCell ref="H11:AN11"/>
    <mergeCell ref="H12:H13"/>
    <mergeCell ref="AJ12:AN12"/>
    <mergeCell ref="AO11:BU11"/>
    <mergeCell ref="AO12:AO13"/>
    <mergeCell ref="AP12:AP13"/>
    <mergeCell ref="AQ12:AQ13"/>
    <mergeCell ref="AR12:AU12"/>
    <mergeCell ref="AV12:AV13"/>
    <mergeCell ref="DE12:DE13"/>
    <mergeCell ref="FQ11:FQ13"/>
    <mergeCell ref="EJ11:FP11"/>
    <mergeCell ref="EJ12:EJ13"/>
    <mergeCell ref="EK12:EK13"/>
    <mergeCell ref="EL12:EL13"/>
    <mergeCell ref="EM12:EP12"/>
    <mergeCell ref="EQ12:EQ13"/>
    <mergeCell ref="FG12:FK12"/>
    <mergeCell ref="FL12:FP12"/>
    <mergeCell ref="DP12:DT12"/>
    <mergeCell ref="DU12:DY12"/>
    <mergeCell ref="DZ12:ED12"/>
    <mergeCell ref="EE12:EI12"/>
    <mergeCell ref="FB12:FF12"/>
    <mergeCell ref="DC110:DD110"/>
    <mergeCell ref="BL12:BP12"/>
    <mergeCell ref="DF12:DI12"/>
    <mergeCell ref="D110:E110"/>
    <mergeCell ref="H110:I110"/>
    <mergeCell ref="K12:N12"/>
    <mergeCell ref="I12:I13"/>
    <mergeCell ref="BQ12:BU12"/>
    <mergeCell ref="AW12:BA12"/>
    <mergeCell ref="BB12:BF12"/>
    <mergeCell ref="BG12:BK12"/>
    <mergeCell ref="AO110:AP110"/>
    <mergeCell ref="BV110:BW110"/>
    <mergeCell ref="BV12:BV13"/>
    <mergeCell ref="BW12:BW13"/>
    <mergeCell ref="BX12:BX13"/>
    <mergeCell ref="AE2:AH2"/>
    <mergeCell ref="ER12:EV12"/>
    <mergeCell ref="EW12:FA12"/>
    <mergeCell ref="DC12:DC13"/>
    <mergeCell ref="DD12:DD13"/>
    <mergeCell ref="DJ12:DJ13"/>
    <mergeCell ref="DK12:DO12"/>
    <mergeCell ref="BV11:DB11"/>
    <mergeCell ref="BY12:CB12"/>
    <mergeCell ref="CC12:CC13"/>
    <mergeCell ref="CD12:CH12"/>
    <mergeCell ref="CI12:CM12"/>
    <mergeCell ref="CN12:CR12"/>
    <mergeCell ref="CS12:CW12"/>
    <mergeCell ref="CX12:DB12"/>
    <mergeCell ref="DC11:EI11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10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>&lt;no given&gt;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Алексеева Лариса Николаевна</dc:creator>
  <cp:lastModifiedBy>Загороднова Екатерина Павловна</cp:lastModifiedBy>
  <cp:lastPrinted>2019-02-14T05:42:46Z</cp:lastPrinted>
  <dcterms:created xsi:type="dcterms:W3CDTF">2006-06-27T14:19:03Z</dcterms:created>
  <dcterms:modified xsi:type="dcterms:W3CDTF">2019-02-15T08:00:59Z</dcterms:modified>
</cp:coreProperties>
</file>