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05" windowWidth="15120" windowHeight="5910" activeTab="0"/>
  </bookViews>
  <sheets>
    <sheet name="стр 1" sheetId="1" r:id="rId1"/>
  </sheets>
  <definedNames>
    <definedName name="OLE_LINK5" localSheetId="0">'стр 1'!#REF!</definedName>
    <definedName name="_xlnm.Print_Area" localSheetId="0">'стр 1'!$A$1:$O$75</definedName>
  </definedNames>
  <calcPr fullCalcOnLoad="1"/>
</workbook>
</file>

<file path=xl/sharedStrings.xml><?xml version="1.0" encoding="utf-8"?>
<sst xmlns="http://schemas.openxmlformats.org/spreadsheetml/2006/main" count="381" uniqueCount="135">
  <si>
    <t>Наименование заказчика</t>
  </si>
  <si>
    <t>ИНН</t>
  </si>
  <si>
    <t>ОКАТО</t>
  </si>
  <si>
    <t>Условия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</si>
  <si>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</si>
  <si>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</si>
  <si>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</si>
  <si>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График осуществления процедур закупки</t>
  </si>
  <si>
    <t>Планируемая дата или период размещения о закупке (месяц, год)</t>
  </si>
  <si>
    <t>Срок исполнения договора (месяц, год)</t>
  </si>
  <si>
    <t>1 КВАРТАЛ</t>
  </si>
  <si>
    <t>Услуги</t>
  </si>
  <si>
    <t>Российская Федерация, 614070, г. Пермь, ул. Студенческая, д. 38</t>
  </si>
  <si>
    <t>Приложение</t>
  </si>
  <si>
    <t>Адрес местонахождения заказчика</t>
  </si>
  <si>
    <t>Телефон заказчика</t>
  </si>
  <si>
    <t>Электронная почта заказчика</t>
  </si>
  <si>
    <t>info@hse.perm.ru</t>
  </si>
  <si>
    <t>КПП</t>
  </si>
  <si>
    <t>Порядковый номер</t>
  </si>
  <si>
    <t>Код по ОКВЭД</t>
  </si>
  <si>
    <t>Предмет договора</t>
  </si>
  <si>
    <t>Единица измерения</t>
  </si>
  <si>
    <t>Код по ОКЕИ</t>
  </si>
  <si>
    <t>наименование</t>
  </si>
  <si>
    <t>Код по ОКАТО</t>
  </si>
  <si>
    <t>Сведения о начальной (максимальной) цене договора (цене лота), руб.</t>
  </si>
  <si>
    <t>Способ закупки</t>
  </si>
  <si>
    <t>да/нет</t>
  </si>
  <si>
    <t>Закупка в электронной форме</t>
  </si>
  <si>
    <t>Аукцион</t>
  </si>
  <si>
    <t>2 КВАРТАЛ</t>
  </si>
  <si>
    <t>Товары</t>
  </si>
  <si>
    <t>Согласно техническому заданию</t>
  </si>
  <si>
    <t xml:space="preserve">57 401 000 000 </t>
  </si>
  <si>
    <t>г. Пермь</t>
  </si>
  <si>
    <t>открытый аукцион</t>
  </si>
  <si>
    <t>да</t>
  </si>
  <si>
    <t>Запрос котировок</t>
  </si>
  <si>
    <t>запрос котировок</t>
  </si>
  <si>
    <t>3 КВАРТАЛ</t>
  </si>
  <si>
    <t>4 КВАРТАЛ</t>
  </si>
  <si>
    <t>нет</t>
  </si>
  <si>
    <t>Оказание услуг по уборке помещений в корпусах НИУ ВШЭ - Пермь</t>
  </si>
  <si>
    <t>Работы</t>
  </si>
  <si>
    <t>Оказание услуг по охране объектов НИУ ВШЭ - Пермь</t>
  </si>
  <si>
    <t>Единственный поставщик</t>
  </si>
  <si>
    <t>единственный поставщик</t>
  </si>
  <si>
    <t>(342) 205-52-50</t>
  </si>
  <si>
    <t>декабрь 2016</t>
  </si>
  <si>
    <t>Оказание услуг по организации и проведению спортивно-оздоровительных мероприятий со студентами НИУ ВШЭ - Пермь в  бассейне</t>
  </si>
  <si>
    <t>ПЛАН ЗАКУПКИ ТОВАРОВ, РАБОТ, УСЛУГ НИУ ВШЭ - Пермь</t>
  </si>
  <si>
    <t>Оказание услуг горячего водоснабжения</t>
  </si>
  <si>
    <t>Оказание услуг по холодному водоснабжению и водоотведению</t>
  </si>
  <si>
    <t xml:space="preserve">Оказание услуг по снабжению тепловой энергией в горячей воде </t>
  </si>
  <si>
    <t>к приказу НИУ ВШЭ - Пермь</t>
  </si>
  <si>
    <t>Заместитель директора</t>
  </si>
  <si>
    <t>В.А. Матвеев</t>
  </si>
  <si>
    <t xml:space="preserve">Оказание услуг по сбору, транспортированию, обезвреживанию, размещению твердых бытовых отходов </t>
  </si>
  <si>
    <t>март 2016</t>
  </si>
  <si>
    <t>май 2016</t>
  </si>
  <si>
    <t>сентябрь 2016</t>
  </si>
  <si>
    <t>ноябрь 2016</t>
  </si>
  <si>
    <t>Поставка учебной литературы</t>
  </si>
  <si>
    <t>июнь 2016</t>
  </si>
  <si>
    <t>Продажа (поставка) электрической энергии, услуги по передаче электрической энергии</t>
  </si>
  <si>
    <t>декабрь 2017</t>
  </si>
  <si>
    <t>на 2016 год</t>
  </si>
  <si>
    <t>Участие субъектов малого и среднего предпринимательства в закупке</t>
  </si>
  <si>
    <t>Код по ОКВЭД2</t>
  </si>
  <si>
    <t>Код по ОКПД2</t>
  </si>
  <si>
    <t>Регион поставки товаров (выполнения работ, оказания услуг)</t>
  </si>
  <si>
    <t>код по ОКЕИ</t>
  </si>
  <si>
    <t>код по ОКАТО</t>
  </si>
  <si>
    <t>Минимально необходимые требования, предъявляемые</t>
  </si>
  <si>
    <t>Сведения о начальной (максимальной) цене договора (цене лота)</t>
  </si>
  <si>
    <t>планируемая дата или период размещения извещения о закупке (месяц, год)</t>
  </si>
  <si>
    <t>срок исполнения договора (месяц. Год)</t>
  </si>
  <si>
    <t xml:space="preserve">Закупка в электронной форме </t>
  </si>
  <si>
    <t>(да, нет)</t>
  </si>
  <si>
    <t>Поставка расходных материалов для периферийного оборудования (многофункциональных устройств и принтеров)</t>
  </si>
  <si>
    <t>Код по ОКПД</t>
  </si>
  <si>
    <t>38.11.29.000</t>
  </si>
  <si>
    <t>81.21.10.000</t>
  </si>
  <si>
    <t>81.21</t>
  </si>
  <si>
    <t>17.23</t>
  </si>
  <si>
    <t>Поставка бумаги</t>
  </si>
  <si>
    <t>17.12.73.110</t>
  </si>
  <si>
    <t>апрель 2016</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</si>
  <si>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13890000 рублей.</t>
  </si>
  <si>
    <t>38.11</t>
  </si>
  <si>
    <t>Раздел М, класс 71, 71.12.11</t>
  </si>
  <si>
    <t>Раздел М, класс 71.12.12.000</t>
  </si>
  <si>
    <t>Раздел R, класс 93, 93.11.10.000</t>
  </si>
  <si>
    <t>Раздел С, класс 26, 26.20</t>
  </si>
  <si>
    <t>Раздел С, класс 26, 26.20.40.190</t>
  </si>
  <si>
    <t xml:space="preserve">Раздел J, класс 58, 58.11.11.000
</t>
  </si>
  <si>
    <t>Раздел G, класс 46, 46.49.31</t>
  </si>
  <si>
    <t>Раздел С, класс 17, 17.23</t>
  </si>
  <si>
    <t>Раздел С, класс 17, 17.12.73.110</t>
  </si>
  <si>
    <t>август 2016</t>
  </si>
  <si>
    <t>Раздел D, класс 35, 35.30.12.110</t>
  </si>
  <si>
    <t>Раздел D, класс 35, 35.30.2</t>
  </si>
  <si>
    <t>Раздел D, класс 35, 35.12.1</t>
  </si>
  <si>
    <t>Раздел D, класс 35, 35.12.10.110</t>
  </si>
  <si>
    <t>Раздел Е, класс 36, 36.00.2 , класс 37, 37.00</t>
  </si>
  <si>
    <t xml:space="preserve">Раздел Е, класс 36, 36.00.20.130, класс 37 37.00.11.110
</t>
  </si>
  <si>
    <t>Раздел N, класс 81, 81.21.10.000</t>
  </si>
  <si>
    <t>Раздел N, класс 81, 81.21</t>
  </si>
  <si>
    <t>Раздел N, класс 80, 80.10</t>
  </si>
  <si>
    <t>Раздел N, класс 84, 84.24.19.110</t>
  </si>
  <si>
    <t>Раздел E, класс 38, 38.11.29.000</t>
  </si>
  <si>
    <t xml:space="preserve">Раздел E, класс E, 38.11 </t>
  </si>
  <si>
    <t>Раздел M, класс 73, 73.11</t>
  </si>
  <si>
    <t>Раздел M, класс 73, 73.11.11.000</t>
  </si>
  <si>
    <t>октябрь 2016</t>
  </si>
  <si>
    <t>Раздел R, класс 93, 93.11</t>
  </si>
  <si>
    <t>Пермский филиал федерального государственного автономного образовательного учреждения высшего образования "Национальный исследовательский университет "Высшая школа экономики"</t>
  </si>
  <si>
    <t xml:space="preserve">Оказание услуг по размещению контекстной рекламы в поисковых системах сети Интернет и таргетированной рекламы в социальных сетях в сети Интернет. </t>
  </si>
  <si>
    <t>июль 2016</t>
  </si>
  <si>
    <t>Проведение научного исследования по проекту "История логико-философских идей в византийской философии и богословии"</t>
  </si>
  <si>
    <t>Раздел M, класс 72, 72.20</t>
  </si>
  <si>
    <t>Раздел С, класс 31, 31.01</t>
  </si>
  <si>
    <t>Раздел С, класс 31, 31.01.11.150</t>
  </si>
  <si>
    <t>Поставка кресел и стульев</t>
  </si>
  <si>
    <t>Раздел С, класс 31, 31.01.12.123</t>
  </si>
  <si>
    <t>Поставка и сборка ученических и письменных столов</t>
  </si>
  <si>
    <t>Раздел M, класс 72, 72.20.29.000</t>
  </si>
  <si>
    <t>Выполнение проектных работ для капитального ремонта инженерных систем здания, расположенного по адресу г. Пермь, бульвар Гагарина, д. 37</t>
  </si>
  <si>
    <t>Поставка стульев для актового зала</t>
  </si>
  <si>
    <t>сентябрь2016</t>
  </si>
  <si>
    <t>сентябрь  2016</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</si>
  <si>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5850000 рублей (35,97 процентов).</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</si>
  <si>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30155000 рублей.</t>
  </si>
  <si>
    <t>от 31.08.2016 №8.2.6.2-10/3108-03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</si>
</sst>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s>
  <fonts count="51">
    <font>
      <sz val="11"/>
      <color theme="1"/>
      <name val="Calibri"/>
      <family val="2"/>
    </font>
    <font>
      <sz val="11"/>
      <color indexed="8"/>
      <name val="Calibri"/>
      <family val="2"/>
    </font>
    <font>
      <sz val="10"/>
      <color indexed="8"/>
      <name val="Times New Roman"/>
      <family val="1"/>
    </font>
    <font>
      <b/>
      <sz val="10"/>
      <color indexed="8"/>
      <name val="Arial"/>
      <family val="2"/>
    </font>
    <font>
      <sz val="10"/>
      <color indexed="8"/>
      <name val="Arial"/>
      <family val="2"/>
    </font>
    <font>
      <sz val="10"/>
      <name val="Arial"/>
      <family val="2"/>
    </font>
    <font>
      <sz val="8"/>
      <name val="Calibri"/>
      <family val="2"/>
    </font>
    <font>
      <u val="single"/>
      <sz val="10"/>
      <color indexed="12"/>
      <name val="Arial"/>
      <family val="2"/>
    </font>
    <font>
      <sz val="10"/>
      <name val="Arial Cyr"/>
      <family val="0"/>
    </font>
    <font>
      <sz val="10"/>
      <name val="Helv"/>
      <family val="0"/>
    </font>
    <font>
      <sz val="16"/>
      <color indexed="8"/>
      <name val="Arial"/>
      <family val="2"/>
    </font>
    <font>
      <sz val="13"/>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rgb="FF000000"/>
      <name val="Arial"/>
      <family val="2"/>
    </font>
    <font>
      <b/>
      <sz val="10"/>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53"/>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top style="thin"/>
      <bottom style="thin"/>
    </border>
    <border>
      <left style="thin"/>
      <right style="thin"/>
      <top style="thin"/>
      <bottom>
        <color indexed="63"/>
      </bottom>
    </border>
    <border>
      <left/>
      <right/>
      <top style="thin"/>
      <bottom style="thin"/>
    </border>
    <border>
      <left style="thin"/>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8"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9" fillId="0" borderId="0">
      <alignment/>
      <protection/>
    </xf>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1" borderId="0" applyNumberFormat="0" applyBorder="0" applyAlignment="0" applyProtection="0"/>
  </cellStyleXfs>
  <cellXfs count="115">
    <xf numFmtId="0" fontId="0" fillId="0" borderId="0" xfId="0" applyFont="1" applyAlignment="1">
      <alignment/>
    </xf>
    <xf numFmtId="0" fontId="2" fillId="0" borderId="0" xfId="0" applyFont="1" applyAlignment="1">
      <alignment/>
    </xf>
    <xf numFmtId="0" fontId="4" fillId="0" borderId="10" xfId="0" applyFont="1" applyBorder="1" applyAlignment="1">
      <alignment horizontal="center" vertical="center" wrapText="1"/>
    </xf>
    <xf numFmtId="164" fontId="4"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0" xfId="0" applyAlignment="1">
      <alignment/>
    </xf>
    <xf numFmtId="49" fontId="4" fillId="0" borderId="10" xfId="0" applyNumberFormat="1" applyFont="1" applyBorder="1" applyAlignment="1">
      <alignment horizontal="center" vertical="center" wrapText="1"/>
    </xf>
    <xf numFmtId="0" fontId="0" fillId="34" borderId="0" xfId="0" applyFill="1" applyAlignment="1">
      <alignment/>
    </xf>
    <xf numFmtId="0" fontId="3" fillId="35" borderId="1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4" fontId="4"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center" vertical="center"/>
    </xf>
    <xf numFmtId="0" fontId="5" fillId="0" borderId="0" xfId="0" applyNumberFormat="1" applyFont="1" applyBorder="1" applyAlignment="1">
      <alignment horizontal="left"/>
    </xf>
    <xf numFmtId="0" fontId="48" fillId="0" borderId="10" xfId="0" applyFont="1" applyBorder="1" applyAlignment="1">
      <alignment/>
    </xf>
    <xf numFmtId="0" fontId="48" fillId="0" borderId="10" xfId="0" applyFont="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5" fillId="0" borderId="12" xfId="0" applyNumberFormat="1" applyFont="1" applyBorder="1" applyAlignment="1">
      <alignment horizontal="center" vertical="center"/>
    </xf>
    <xf numFmtId="0" fontId="5" fillId="0" borderId="0" xfId="0" applyNumberFormat="1" applyFont="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48" fillId="0" borderId="10" xfId="0" applyNumberFormat="1" applyFont="1" applyBorder="1" applyAlignment="1">
      <alignment horizontal="center"/>
    </xf>
    <xf numFmtId="0" fontId="48" fillId="0" borderId="10" xfId="0" applyFont="1" applyBorder="1" applyAlignment="1">
      <alignment horizontal="center" vertical="center" wrapText="1"/>
    </xf>
    <xf numFmtId="0" fontId="4"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4" fontId="4" fillId="34" borderId="10" xfId="60" applyNumberFormat="1" applyFont="1" applyFill="1" applyBorder="1" applyAlignment="1">
      <alignment horizontal="center" vertical="center"/>
      <protection/>
    </xf>
    <xf numFmtId="49" fontId="4" fillId="34" borderId="10" xfId="0" applyNumberFormat="1" applyFont="1" applyFill="1" applyBorder="1" applyAlignment="1">
      <alignment horizontal="center" vertical="center" wrapText="1"/>
    </xf>
    <xf numFmtId="0" fontId="48" fillId="0" borderId="0" xfId="0" applyFont="1" applyBorder="1" applyAlignment="1">
      <alignment horizontal="center" vertical="center"/>
    </xf>
    <xf numFmtId="0" fontId="48" fillId="0" borderId="0" xfId="0" applyFont="1" applyBorder="1" applyAlignment="1">
      <alignment/>
    </xf>
    <xf numFmtId="4" fontId="48" fillId="0" borderId="0" xfId="0" applyNumberFormat="1" applyFont="1" applyBorder="1" applyAlignment="1">
      <alignment horizontal="center"/>
    </xf>
    <xf numFmtId="0" fontId="10" fillId="0" borderId="0" xfId="0" applyFont="1" applyAlignment="1">
      <alignment horizontal="center" vertical="center"/>
    </xf>
    <xf numFmtId="4" fontId="48" fillId="0" borderId="0" xfId="0" applyNumberFormat="1" applyFont="1" applyFill="1" applyBorder="1" applyAlignment="1">
      <alignment horizontal="center" vertical="center" wrapText="1"/>
    </xf>
    <xf numFmtId="0" fontId="5" fillId="0" borderId="14" xfId="0" applyNumberFormat="1" applyFont="1" applyBorder="1" applyAlignment="1">
      <alignment horizontal="left"/>
    </xf>
    <xf numFmtId="0" fontId="4" fillId="0" borderId="15" xfId="0" applyFont="1" applyBorder="1" applyAlignment="1">
      <alignment horizontal="center" vertical="center"/>
    </xf>
    <xf numFmtId="0" fontId="2" fillId="0" borderId="0" xfId="0" applyFont="1" applyAlignment="1">
      <alignment wrapText="1"/>
    </xf>
    <xf numFmtId="0" fontId="0" fillId="0" borderId="0" xfId="0" applyAlignment="1">
      <alignment wrapText="1"/>
    </xf>
    <xf numFmtId="0" fontId="0" fillId="34" borderId="0" xfId="0" applyFill="1" applyAlignment="1">
      <alignment wrapText="1"/>
    </xf>
    <xf numFmtId="0" fontId="49" fillId="36" borderId="10" xfId="0" applyFont="1" applyFill="1" applyBorder="1" applyAlignment="1">
      <alignment horizontal="center" vertical="center" wrapText="1"/>
    </xf>
    <xf numFmtId="0" fontId="49" fillId="0" borderId="10" xfId="0" applyFont="1" applyBorder="1" applyAlignment="1">
      <alignment horizontal="center" wrapText="1"/>
    </xf>
    <xf numFmtId="49" fontId="4"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xf>
    <xf numFmtId="0" fontId="11" fillId="0" borderId="0" xfId="0" applyFont="1" applyAlignment="1">
      <alignment horizontal="center" vertical="center"/>
    </xf>
    <xf numFmtId="4" fontId="4"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50" fillId="37" borderId="10" xfId="0" applyFont="1" applyFill="1" applyBorder="1" applyAlignment="1">
      <alignment horizontal="center" wrapText="1"/>
    </xf>
    <xf numFmtId="0" fontId="0" fillId="34" borderId="12" xfId="0" applyFill="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2" xfId="0" applyBorder="1" applyAlignment="1">
      <alignment horizontal="center" wrapText="1"/>
    </xf>
    <xf numFmtId="0" fontId="0" fillId="0" borderId="0" xfId="0" applyAlignment="1">
      <alignment horizont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xf>
    <xf numFmtId="0" fontId="7" fillId="0" borderId="15" xfId="42" applyFont="1" applyBorder="1" applyAlignment="1" applyProtection="1">
      <alignment horizontal="center" vertical="center" wrapText="1"/>
      <protection/>
    </xf>
    <xf numFmtId="0" fontId="7" fillId="0" borderId="17" xfId="42" applyFont="1" applyBorder="1" applyAlignment="1" applyProtection="1">
      <alignment horizontal="center" vertical="center" wrapText="1"/>
      <protection/>
    </xf>
    <xf numFmtId="0" fontId="7" fillId="0" borderId="11" xfId="42" applyFont="1" applyBorder="1" applyAlignment="1" applyProtection="1">
      <alignment horizontal="center" vertical="center" wrapText="1"/>
      <protection/>
    </xf>
    <xf numFmtId="0" fontId="4" fillId="0" borderId="0" xfId="0" applyFont="1" applyFill="1" applyAlignment="1">
      <alignment horizontal="left" vertical="center" wrapText="1"/>
    </xf>
    <xf numFmtId="0" fontId="3" fillId="0" borderId="0" xfId="0" applyFont="1" applyAlignment="1">
      <alignment horizontal="center" vertical="center" wrapText="1"/>
    </xf>
    <xf numFmtId="0" fontId="5"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11" fillId="0" borderId="0" xfId="0" applyFont="1" applyAlignment="1">
      <alignment horizontal="left" vertical="center"/>
    </xf>
    <xf numFmtId="0" fontId="48"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48" fillId="0" borderId="1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2"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 fillId="0" borderId="1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se.perm.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6"/>
  <sheetViews>
    <sheetView tabSelected="1" view="pageBreakPreview" zoomScale="90" zoomScaleSheetLayoutView="90" workbookViewId="0" topLeftCell="D37">
      <selection activeCell="B4" sqref="B4:O4"/>
    </sheetView>
  </sheetViews>
  <sheetFormatPr defaultColWidth="9.140625" defaultRowHeight="15"/>
  <cols>
    <col min="1" max="1" width="9.140625" style="25" customWidth="1"/>
    <col min="2" max="2" width="19.8515625" style="21" customWidth="1"/>
    <col min="3" max="3" width="19.57421875" style="26" customWidth="1"/>
    <col min="4" max="4" width="37.421875" style="25" customWidth="1"/>
    <col min="5" max="5" width="16.57421875" style="25" customWidth="1"/>
    <col min="6" max="6" width="16.00390625" style="25" customWidth="1"/>
    <col min="7" max="7" width="15.7109375" style="25" customWidth="1"/>
    <col min="8" max="8" width="16.8515625" style="25" customWidth="1"/>
    <col min="9" max="9" width="16.7109375" style="25" customWidth="1"/>
    <col min="10" max="10" width="9.140625" style="25" customWidth="1"/>
    <col min="11" max="11" width="19.28125" style="27" customWidth="1"/>
    <col min="12" max="12" width="16.140625" style="25" customWidth="1"/>
    <col min="13" max="13" width="13.421875" style="25" customWidth="1"/>
    <col min="14" max="14" width="15.57421875" style="25" customWidth="1"/>
    <col min="15" max="15" width="14.7109375" style="25" customWidth="1"/>
    <col min="16" max="16" width="16.140625" style="57" customWidth="1"/>
  </cols>
  <sheetData>
    <row r="1" spans="1:18" ht="27.75" customHeight="1">
      <c r="A1" s="11"/>
      <c r="C1" s="21"/>
      <c r="D1" s="9"/>
      <c r="E1" s="9"/>
      <c r="F1" s="9"/>
      <c r="G1" s="9"/>
      <c r="H1" s="9"/>
      <c r="I1" s="3"/>
      <c r="J1" s="3"/>
      <c r="K1" s="22"/>
      <c r="L1" s="9"/>
      <c r="M1" s="96" t="s">
        <v>13</v>
      </c>
      <c r="N1" s="96"/>
      <c r="O1" s="11"/>
      <c r="P1" s="56"/>
      <c r="Q1" s="1"/>
      <c r="R1" s="1"/>
    </row>
    <row r="2" spans="1:18" ht="18.75" customHeight="1">
      <c r="A2" s="11"/>
      <c r="C2" s="21"/>
      <c r="D2" s="9"/>
      <c r="E2" s="9"/>
      <c r="F2" s="9"/>
      <c r="G2" s="9"/>
      <c r="H2" s="9"/>
      <c r="I2" s="3"/>
      <c r="J2" s="3"/>
      <c r="K2" s="22"/>
      <c r="L2" s="9"/>
      <c r="M2" s="96" t="s">
        <v>55</v>
      </c>
      <c r="N2" s="96"/>
      <c r="O2" s="96"/>
      <c r="P2" s="56"/>
      <c r="Q2" s="1"/>
      <c r="R2" s="1"/>
    </row>
    <row r="3" spans="1:18" ht="21" customHeight="1">
      <c r="A3" s="11"/>
      <c r="C3" s="21"/>
      <c r="D3" s="9"/>
      <c r="E3" s="9"/>
      <c r="F3" s="9"/>
      <c r="G3" s="9"/>
      <c r="H3" s="9"/>
      <c r="I3" s="3"/>
      <c r="J3" s="3"/>
      <c r="K3" s="22"/>
      <c r="L3" s="9"/>
      <c r="M3" s="96" t="s">
        <v>134</v>
      </c>
      <c r="N3" s="96"/>
      <c r="O3" s="96"/>
      <c r="P3" s="56"/>
      <c r="Q3" s="1"/>
      <c r="R3" s="1"/>
    </row>
    <row r="4" spans="1:18" ht="36" customHeight="1">
      <c r="A4" s="11"/>
      <c r="B4" s="97" t="s">
        <v>51</v>
      </c>
      <c r="C4" s="97"/>
      <c r="D4" s="97"/>
      <c r="E4" s="97"/>
      <c r="F4" s="97"/>
      <c r="G4" s="97"/>
      <c r="H4" s="97"/>
      <c r="I4" s="97"/>
      <c r="J4" s="97"/>
      <c r="K4" s="97"/>
      <c r="L4" s="97"/>
      <c r="M4" s="97"/>
      <c r="N4" s="97"/>
      <c r="O4" s="97"/>
      <c r="P4" s="56"/>
      <c r="Q4" s="1"/>
      <c r="R4" s="1"/>
    </row>
    <row r="5" spans="1:18" ht="21" customHeight="1">
      <c r="A5" s="11"/>
      <c r="B5" s="97" t="s">
        <v>67</v>
      </c>
      <c r="C5" s="97"/>
      <c r="D5" s="97"/>
      <c r="E5" s="97"/>
      <c r="F5" s="97"/>
      <c r="G5" s="97"/>
      <c r="H5" s="97"/>
      <c r="I5" s="97"/>
      <c r="J5" s="97"/>
      <c r="K5" s="97"/>
      <c r="L5" s="97"/>
      <c r="M5" s="97"/>
      <c r="N5" s="97"/>
      <c r="O5" s="97"/>
      <c r="P5" s="56"/>
      <c r="Q5" s="1"/>
      <c r="R5" s="1"/>
    </row>
    <row r="6" spans="1:18" ht="15">
      <c r="A6" s="11"/>
      <c r="C6" s="21"/>
      <c r="D6" s="9"/>
      <c r="E6" s="9"/>
      <c r="F6" s="9"/>
      <c r="G6" s="9"/>
      <c r="H6" s="9"/>
      <c r="I6" s="9"/>
      <c r="J6" s="9"/>
      <c r="K6" s="22"/>
      <c r="L6" s="21"/>
      <c r="M6" s="9"/>
      <c r="N6" s="9"/>
      <c r="O6" s="9"/>
      <c r="P6" s="56"/>
      <c r="Q6" s="1"/>
      <c r="R6" s="1"/>
    </row>
    <row r="7" spans="1:18" ht="30" customHeight="1">
      <c r="A7" s="11"/>
      <c r="B7" s="92" t="s">
        <v>0</v>
      </c>
      <c r="C7" s="92"/>
      <c r="D7" s="92"/>
      <c r="E7" s="98" t="s">
        <v>117</v>
      </c>
      <c r="F7" s="83"/>
      <c r="G7" s="83"/>
      <c r="H7" s="83"/>
      <c r="I7" s="83"/>
      <c r="J7" s="83"/>
      <c r="K7" s="83"/>
      <c r="L7" s="83"/>
      <c r="M7" s="83"/>
      <c r="N7" s="83"/>
      <c r="O7" s="84"/>
      <c r="P7" s="56"/>
      <c r="Q7" s="1"/>
      <c r="R7" s="1"/>
    </row>
    <row r="8" spans="1:18" ht="13.5" customHeight="1">
      <c r="A8" s="11"/>
      <c r="B8" s="92" t="s">
        <v>14</v>
      </c>
      <c r="C8" s="92"/>
      <c r="D8" s="92"/>
      <c r="E8" s="82" t="s">
        <v>12</v>
      </c>
      <c r="F8" s="83"/>
      <c r="G8" s="83"/>
      <c r="H8" s="83"/>
      <c r="I8" s="83"/>
      <c r="J8" s="83"/>
      <c r="K8" s="83"/>
      <c r="L8" s="83"/>
      <c r="M8" s="83"/>
      <c r="N8" s="83"/>
      <c r="O8" s="84"/>
      <c r="P8" s="56"/>
      <c r="Q8" s="1"/>
      <c r="R8" s="1"/>
    </row>
    <row r="9" spans="1:18" ht="13.5" customHeight="1">
      <c r="A9" s="11"/>
      <c r="B9" s="86" t="s">
        <v>15</v>
      </c>
      <c r="C9" s="87"/>
      <c r="D9" s="88"/>
      <c r="E9" s="89" t="s">
        <v>48</v>
      </c>
      <c r="F9" s="83"/>
      <c r="G9" s="83"/>
      <c r="H9" s="83"/>
      <c r="I9" s="83"/>
      <c r="J9" s="83"/>
      <c r="K9" s="83"/>
      <c r="L9" s="83"/>
      <c r="M9" s="83"/>
      <c r="N9" s="83"/>
      <c r="O9" s="84"/>
      <c r="P9" s="56"/>
      <c r="Q9" s="1"/>
      <c r="R9" s="1"/>
    </row>
    <row r="10" spans="1:18" ht="13.5" customHeight="1">
      <c r="A10" s="11"/>
      <c r="B10" s="86" t="s">
        <v>16</v>
      </c>
      <c r="C10" s="87"/>
      <c r="D10" s="88"/>
      <c r="E10" s="93" t="s">
        <v>17</v>
      </c>
      <c r="F10" s="94"/>
      <c r="G10" s="94"/>
      <c r="H10" s="94"/>
      <c r="I10" s="94"/>
      <c r="J10" s="94"/>
      <c r="K10" s="94"/>
      <c r="L10" s="94"/>
      <c r="M10" s="94"/>
      <c r="N10" s="94"/>
      <c r="O10" s="95"/>
      <c r="P10" s="56"/>
      <c r="Q10" s="1"/>
      <c r="R10" s="1"/>
    </row>
    <row r="11" spans="1:18" ht="15">
      <c r="A11" s="11"/>
      <c r="B11" s="82" t="s">
        <v>1</v>
      </c>
      <c r="C11" s="90"/>
      <c r="D11" s="91"/>
      <c r="E11" s="82">
        <v>7714030726</v>
      </c>
      <c r="F11" s="83"/>
      <c r="G11" s="83"/>
      <c r="H11" s="83"/>
      <c r="I11" s="83"/>
      <c r="J11" s="83"/>
      <c r="K11" s="83"/>
      <c r="L11" s="83"/>
      <c r="M11" s="83"/>
      <c r="N11" s="83"/>
      <c r="O11" s="84"/>
      <c r="P11" s="56"/>
      <c r="Q11" s="1"/>
      <c r="R11" s="1"/>
    </row>
    <row r="12" spans="1:18" ht="15">
      <c r="A12" s="11"/>
      <c r="B12" s="82" t="s">
        <v>18</v>
      </c>
      <c r="C12" s="90"/>
      <c r="D12" s="91"/>
      <c r="E12" s="89">
        <v>590602001</v>
      </c>
      <c r="F12" s="83"/>
      <c r="G12" s="83"/>
      <c r="H12" s="83"/>
      <c r="I12" s="83"/>
      <c r="J12" s="83"/>
      <c r="K12" s="83"/>
      <c r="L12" s="83"/>
      <c r="M12" s="83"/>
      <c r="N12" s="83"/>
      <c r="O12" s="84"/>
      <c r="P12" s="56"/>
      <c r="Q12" s="1"/>
      <c r="R12" s="1"/>
    </row>
    <row r="13" spans="1:18" ht="15">
      <c r="A13" s="11"/>
      <c r="B13" s="82" t="s">
        <v>2</v>
      </c>
      <c r="C13" s="90"/>
      <c r="D13" s="91"/>
      <c r="E13" s="92">
        <v>45286555000</v>
      </c>
      <c r="F13" s="92"/>
      <c r="G13" s="92"/>
      <c r="H13" s="92"/>
      <c r="I13" s="92"/>
      <c r="J13" s="92"/>
      <c r="K13" s="92"/>
      <c r="L13" s="92"/>
      <c r="M13" s="92"/>
      <c r="N13" s="92"/>
      <c r="O13" s="92"/>
      <c r="P13" s="56"/>
      <c r="Q13" s="1"/>
      <c r="R13" s="1"/>
    </row>
    <row r="15" spans="1:15" ht="15" customHeight="1">
      <c r="A15" s="99" t="s">
        <v>19</v>
      </c>
      <c r="B15" s="102" t="s">
        <v>20</v>
      </c>
      <c r="C15" s="102" t="s">
        <v>81</v>
      </c>
      <c r="D15" s="85" t="s">
        <v>3</v>
      </c>
      <c r="E15" s="85"/>
      <c r="F15" s="85"/>
      <c r="G15" s="85"/>
      <c r="H15" s="85"/>
      <c r="I15" s="85"/>
      <c r="J15" s="85"/>
      <c r="K15" s="85"/>
      <c r="L15" s="85"/>
      <c r="M15" s="85"/>
      <c r="N15" s="85"/>
      <c r="O15" s="85"/>
    </row>
    <row r="16" spans="1:15" ht="40.5" customHeight="1">
      <c r="A16" s="100"/>
      <c r="B16" s="102"/>
      <c r="C16" s="102"/>
      <c r="D16" s="85" t="s">
        <v>21</v>
      </c>
      <c r="E16" s="85" t="s">
        <v>4</v>
      </c>
      <c r="F16" s="85" t="s">
        <v>22</v>
      </c>
      <c r="G16" s="85"/>
      <c r="H16" s="85" t="s">
        <v>5</v>
      </c>
      <c r="I16" s="85" t="s">
        <v>6</v>
      </c>
      <c r="J16" s="85"/>
      <c r="K16" s="103" t="s">
        <v>26</v>
      </c>
      <c r="L16" s="85" t="s">
        <v>7</v>
      </c>
      <c r="M16" s="85"/>
      <c r="N16" s="85" t="s">
        <v>27</v>
      </c>
      <c r="O16" s="5" t="s">
        <v>29</v>
      </c>
    </row>
    <row r="17" spans="1:15" ht="76.5">
      <c r="A17" s="101"/>
      <c r="B17" s="102"/>
      <c r="C17" s="102"/>
      <c r="D17" s="85"/>
      <c r="E17" s="85"/>
      <c r="F17" s="5" t="s">
        <v>23</v>
      </c>
      <c r="G17" s="5" t="s">
        <v>24</v>
      </c>
      <c r="H17" s="85"/>
      <c r="I17" s="5" t="s">
        <v>25</v>
      </c>
      <c r="J17" s="5" t="s">
        <v>24</v>
      </c>
      <c r="K17" s="104"/>
      <c r="L17" s="4" t="s">
        <v>8</v>
      </c>
      <c r="M17" s="5" t="s">
        <v>9</v>
      </c>
      <c r="N17" s="85"/>
      <c r="O17" s="5" t="s">
        <v>28</v>
      </c>
    </row>
    <row r="18" spans="1:15" ht="15">
      <c r="A18" s="8">
        <v>1</v>
      </c>
      <c r="B18" s="19">
        <v>2</v>
      </c>
      <c r="C18" s="20">
        <v>3</v>
      </c>
      <c r="D18" s="10">
        <v>4</v>
      </c>
      <c r="E18" s="8">
        <v>5</v>
      </c>
      <c r="F18" s="10">
        <v>6</v>
      </c>
      <c r="G18" s="8">
        <v>7</v>
      </c>
      <c r="H18" s="10">
        <v>8</v>
      </c>
      <c r="I18" s="8">
        <v>9</v>
      </c>
      <c r="J18" s="10">
        <v>10</v>
      </c>
      <c r="K18" s="10">
        <v>11</v>
      </c>
      <c r="L18" s="10">
        <v>12</v>
      </c>
      <c r="M18" s="8">
        <v>13</v>
      </c>
      <c r="N18" s="10">
        <v>14</v>
      </c>
      <c r="O18" s="8">
        <v>15</v>
      </c>
    </row>
    <row r="19" spans="1:15" ht="15">
      <c r="A19" s="12"/>
      <c r="B19" s="16"/>
      <c r="C19" s="16"/>
      <c r="D19" s="18" t="s">
        <v>10</v>
      </c>
      <c r="E19" s="2"/>
      <c r="F19" s="2"/>
      <c r="G19" s="2"/>
      <c r="H19" s="2"/>
      <c r="I19" s="2"/>
      <c r="J19" s="2"/>
      <c r="K19" s="23"/>
      <c r="L19" s="16"/>
      <c r="M19" s="2"/>
      <c r="N19" s="2"/>
      <c r="O19" s="2"/>
    </row>
    <row r="20" spans="1:15" ht="15">
      <c r="A20" s="12"/>
      <c r="B20" s="16"/>
      <c r="C20" s="16"/>
      <c r="D20" s="6" t="s">
        <v>38</v>
      </c>
      <c r="E20" s="2"/>
      <c r="F20" s="2"/>
      <c r="G20" s="2"/>
      <c r="H20" s="2"/>
      <c r="I20" s="2"/>
      <c r="J20" s="2"/>
      <c r="K20" s="23"/>
      <c r="L20" s="16"/>
      <c r="M20" s="2"/>
      <c r="N20" s="2"/>
      <c r="O20" s="2"/>
    </row>
    <row r="21" spans="1:16" s="15" customFormat="1" ht="15">
      <c r="A21" s="12"/>
      <c r="B21" s="16"/>
      <c r="C21" s="16"/>
      <c r="D21" s="7" t="s">
        <v>11</v>
      </c>
      <c r="E21" s="2"/>
      <c r="F21" s="2"/>
      <c r="G21" s="2"/>
      <c r="H21" s="2"/>
      <c r="I21" s="2"/>
      <c r="J21" s="2"/>
      <c r="K21" s="23"/>
      <c r="L21" s="16"/>
      <c r="M21" s="2"/>
      <c r="N21" s="2"/>
      <c r="O21" s="2"/>
      <c r="P21" s="57"/>
    </row>
    <row r="22" spans="1:16" s="17" customFormat="1" ht="77.25" customHeight="1">
      <c r="A22" s="12">
        <v>1</v>
      </c>
      <c r="B22" s="14" t="s">
        <v>116</v>
      </c>
      <c r="C22" s="14" t="s">
        <v>93</v>
      </c>
      <c r="D22" s="13" t="s">
        <v>50</v>
      </c>
      <c r="E22" s="13" t="s">
        <v>33</v>
      </c>
      <c r="F22" s="13" t="s">
        <v>33</v>
      </c>
      <c r="G22" s="13" t="s">
        <v>33</v>
      </c>
      <c r="H22" s="13" t="s">
        <v>33</v>
      </c>
      <c r="I22" s="12" t="s">
        <v>34</v>
      </c>
      <c r="J22" s="13" t="s">
        <v>35</v>
      </c>
      <c r="K22" s="28">
        <v>380000</v>
      </c>
      <c r="L22" s="14" t="s">
        <v>59</v>
      </c>
      <c r="M22" s="14" t="s">
        <v>49</v>
      </c>
      <c r="N22" s="13" t="s">
        <v>39</v>
      </c>
      <c r="O22" s="13" t="s">
        <v>42</v>
      </c>
      <c r="P22" s="58"/>
    </row>
    <row r="23" spans="1:15" ht="15">
      <c r="A23" s="29"/>
      <c r="B23" s="16"/>
      <c r="C23" s="30"/>
      <c r="D23" s="18" t="s">
        <v>31</v>
      </c>
      <c r="E23" s="29"/>
      <c r="F23" s="29"/>
      <c r="G23" s="29"/>
      <c r="H23" s="29"/>
      <c r="I23" s="29"/>
      <c r="J23" s="29"/>
      <c r="K23" s="31"/>
      <c r="L23" s="29"/>
      <c r="M23" s="29"/>
      <c r="N23" s="29"/>
      <c r="O23" s="29"/>
    </row>
    <row r="24" spans="1:15" ht="15">
      <c r="A24" s="29"/>
      <c r="B24" s="16"/>
      <c r="C24" s="30"/>
      <c r="D24" s="6" t="s">
        <v>38</v>
      </c>
      <c r="E24" s="29"/>
      <c r="F24" s="29"/>
      <c r="G24" s="29"/>
      <c r="H24" s="29"/>
      <c r="I24" s="29"/>
      <c r="J24" s="29"/>
      <c r="K24" s="31"/>
      <c r="L24" s="29"/>
      <c r="M24" s="29"/>
      <c r="N24" s="29"/>
      <c r="O24" s="29"/>
    </row>
    <row r="25" spans="1:16" s="15" customFormat="1" ht="15">
      <c r="A25" s="29"/>
      <c r="B25" s="16"/>
      <c r="C25" s="30"/>
      <c r="D25" s="7" t="s">
        <v>32</v>
      </c>
      <c r="E25" s="29"/>
      <c r="F25" s="29"/>
      <c r="G25" s="29"/>
      <c r="H25" s="29"/>
      <c r="I25" s="29"/>
      <c r="J25" s="29"/>
      <c r="K25" s="31"/>
      <c r="L25" s="29"/>
      <c r="M25" s="29"/>
      <c r="N25" s="29"/>
      <c r="O25" s="29"/>
      <c r="P25" s="57"/>
    </row>
    <row r="26" spans="1:16" s="15" customFormat="1" ht="63" customHeight="1">
      <c r="A26" s="29">
        <v>2</v>
      </c>
      <c r="B26" s="14" t="s">
        <v>94</v>
      </c>
      <c r="C26" s="14" t="s">
        <v>95</v>
      </c>
      <c r="D26" s="13" t="s">
        <v>80</v>
      </c>
      <c r="E26" s="13" t="s">
        <v>33</v>
      </c>
      <c r="F26" s="13" t="s">
        <v>33</v>
      </c>
      <c r="G26" s="13" t="s">
        <v>33</v>
      </c>
      <c r="H26" s="13" t="s">
        <v>33</v>
      </c>
      <c r="I26" s="13" t="s">
        <v>34</v>
      </c>
      <c r="J26" s="13" t="s">
        <v>35</v>
      </c>
      <c r="K26" s="28">
        <v>300000</v>
      </c>
      <c r="L26" s="14" t="s">
        <v>88</v>
      </c>
      <c r="M26" s="14" t="s">
        <v>60</v>
      </c>
      <c r="N26" s="13" t="s">
        <v>39</v>
      </c>
      <c r="O26" s="13" t="s">
        <v>37</v>
      </c>
      <c r="P26" s="57"/>
    </row>
    <row r="27" spans="1:16" s="15" customFormat="1" ht="21" customHeight="1">
      <c r="A27" s="29"/>
      <c r="B27" s="40"/>
      <c r="C27" s="14"/>
      <c r="D27" s="7" t="s">
        <v>11</v>
      </c>
      <c r="E27" s="13"/>
      <c r="F27" s="13"/>
      <c r="G27" s="13"/>
      <c r="H27" s="13"/>
      <c r="I27" s="12"/>
      <c r="J27" s="13"/>
      <c r="K27" s="41"/>
      <c r="L27" s="14"/>
      <c r="M27" s="14"/>
      <c r="N27" s="13"/>
      <c r="O27" s="13"/>
      <c r="P27" s="57"/>
    </row>
    <row r="28" spans="1:16" s="17" customFormat="1" ht="78.75" customHeight="1">
      <c r="A28" s="44">
        <v>3</v>
      </c>
      <c r="B28" s="45" t="s">
        <v>113</v>
      </c>
      <c r="C28" s="45" t="s">
        <v>114</v>
      </c>
      <c r="D28" s="45" t="s">
        <v>118</v>
      </c>
      <c r="E28" s="46" t="s">
        <v>33</v>
      </c>
      <c r="F28" s="46" t="s">
        <v>33</v>
      </c>
      <c r="G28" s="46" t="s">
        <v>33</v>
      </c>
      <c r="H28" s="46" t="s">
        <v>33</v>
      </c>
      <c r="I28" s="46" t="s">
        <v>34</v>
      </c>
      <c r="J28" s="46" t="s">
        <v>35</v>
      </c>
      <c r="K28" s="47">
        <v>400000</v>
      </c>
      <c r="L28" s="48" t="s">
        <v>64</v>
      </c>
      <c r="M28" s="14" t="s">
        <v>49</v>
      </c>
      <c r="N28" s="46" t="s">
        <v>38</v>
      </c>
      <c r="O28" s="46" t="s">
        <v>42</v>
      </c>
      <c r="P28" s="58"/>
    </row>
    <row r="29" spans="1:15" ht="15">
      <c r="A29" s="29"/>
      <c r="B29" s="16"/>
      <c r="C29" s="30"/>
      <c r="D29" s="18" t="s">
        <v>40</v>
      </c>
      <c r="E29" s="29"/>
      <c r="F29" s="29"/>
      <c r="G29" s="29"/>
      <c r="H29" s="29"/>
      <c r="I29" s="29"/>
      <c r="J29" s="29"/>
      <c r="K29" s="31"/>
      <c r="L29" s="29"/>
      <c r="M29" s="29"/>
      <c r="N29" s="29"/>
      <c r="O29" s="29"/>
    </row>
    <row r="30" spans="1:16" s="15" customFormat="1" ht="15">
      <c r="A30" s="29"/>
      <c r="B30" s="16"/>
      <c r="C30" s="30"/>
      <c r="D30" s="6" t="s">
        <v>46</v>
      </c>
      <c r="E30" s="29"/>
      <c r="F30" s="29"/>
      <c r="G30" s="29"/>
      <c r="H30" s="29"/>
      <c r="I30" s="29"/>
      <c r="J30" s="29"/>
      <c r="K30" s="31"/>
      <c r="L30" s="29"/>
      <c r="M30" s="29"/>
      <c r="N30" s="29"/>
      <c r="O30" s="29"/>
      <c r="P30" s="57"/>
    </row>
    <row r="31" spans="1:16" s="15" customFormat="1" ht="15">
      <c r="A31" s="29"/>
      <c r="B31" s="61"/>
      <c r="C31" s="62"/>
      <c r="D31" s="7" t="s">
        <v>11</v>
      </c>
      <c r="E31" s="29"/>
      <c r="F31" s="29"/>
      <c r="G31" s="29"/>
      <c r="H31" s="29"/>
      <c r="I31" s="29"/>
      <c r="J31" s="29"/>
      <c r="K31" s="31"/>
      <c r="L31" s="29"/>
      <c r="M31" s="29"/>
      <c r="N31" s="29"/>
      <c r="O31" s="29"/>
      <c r="P31" s="57"/>
    </row>
    <row r="32" spans="1:16" s="15" customFormat="1" ht="58.5" customHeight="1">
      <c r="A32" s="55">
        <v>4</v>
      </c>
      <c r="B32" s="59" t="s">
        <v>121</v>
      </c>
      <c r="C32" s="59" t="s">
        <v>127</v>
      </c>
      <c r="D32" s="60" t="s">
        <v>120</v>
      </c>
      <c r="E32" s="46" t="s">
        <v>33</v>
      </c>
      <c r="F32" s="46" t="s">
        <v>33</v>
      </c>
      <c r="G32" s="46" t="s">
        <v>33</v>
      </c>
      <c r="H32" s="46" t="s">
        <v>33</v>
      </c>
      <c r="I32" s="46" t="s">
        <v>34</v>
      </c>
      <c r="J32" s="46" t="s">
        <v>35</v>
      </c>
      <c r="K32" s="31">
        <v>220000</v>
      </c>
      <c r="L32" s="14" t="s">
        <v>119</v>
      </c>
      <c r="M32" s="14" t="s">
        <v>61</v>
      </c>
      <c r="N32" s="13" t="s">
        <v>47</v>
      </c>
      <c r="O32" s="13" t="s">
        <v>42</v>
      </c>
      <c r="P32" s="57"/>
    </row>
    <row r="33" spans="1:16" s="15" customFormat="1" ht="54.75" customHeight="1">
      <c r="A33" s="29">
        <v>5</v>
      </c>
      <c r="B33" s="59" t="s">
        <v>121</v>
      </c>
      <c r="C33" s="59" t="s">
        <v>127</v>
      </c>
      <c r="D33" s="60" t="s">
        <v>120</v>
      </c>
      <c r="E33" s="46" t="s">
        <v>33</v>
      </c>
      <c r="F33" s="46" t="s">
        <v>33</v>
      </c>
      <c r="G33" s="46" t="s">
        <v>33</v>
      </c>
      <c r="H33" s="46" t="s">
        <v>33</v>
      </c>
      <c r="I33" s="46" t="s">
        <v>34</v>
      </c>
      <c r="J33" s="46" t="s">
        <v>35</v>
      </c>
      <c r="K33" s="31">
        <v>300000</v>
      </c>
      <c r="L33" s="14" t="s">
        <v>119</v>
      </c>
      <c r="M33" s="14" t="s">
        <v>49</v>
      </c>
      <c r="N33" s="13" t="s">
        <v>47</v>
      </c>
      <c r="O33" s="13" t="s">
        <v>42</v>
      </c>
      <c r="P33" s="57"/>
    </row>
    <row r="34" spans="1:16" s="15" customFormat="1" ht="51.75">
      <c r="A34" s="55">
        <v>6</v>
      </c>
      <c r="B34" s="59" t="s">
        <v>121</v>
      </c>
      <c r="C34" s="59" t="s">
        <v>127</v>
      </c>
      <c r="D34" s="60" t="s">
        <v>120</v>
      </c>
      <c r="E34" s="46" t="s">
        <v>33</v>
      </c>
      <c r="F34" s="46" t="s">
        <v>33</v>
      </c>
      <c r="G34" s="46" t="s">
        <v>33</v>
      </c>
      <c r="H34" s="46" t="s">
        <v>33</v>
      </c>
      <c r="I34" s="46" t="s">
        <v>34</v>
      </c>
      <c r="J34" s="46" t="s">
        <v>35</v>
      </c>
      <c r="K34" s="31">
        <v>300000</v>
      </c>
      <c r="L34" s="14" t="s">
        <v>119</v>
      </c>
      <c r="M34" s="14" t="s">
        <v>49</v>
      </c>
      <c r="N34" s="13" t="s">
        <v>47</v>
      </c>
      <c r="O34" s="13" t="s">
        <v>42</v>
      </c>
      <c r="P34" s="57"/>
    </row>
    <row r="35" spans="1:16" s="15" customFormat="1" ht="51.75">
      <c r="A35" s="29">
        <v>7</v>
      </c>
      <c r="B35" s="59" t="s">
        <v>121</v>
      </c>
      <c r="C35" s="59" t="s">
        <v>127</v>
      </c>
      <c r="D35" s="60" t="s">
        <v>120</v>
      </c>
      <c r="E35" s="46" t="s">
        <v>33</v>
      </c>
      <c r="F35" s="46" t="s">
        <v>33</v>
      </c>
      <c r="G35" s="46" t="s">
        <v>33</v>
      </c>
      <c r="H35" s="46" t="s">
        <v>33</v>
      </c>
      <c r="I35" s="46" t="s">
        <v>34</v>
      </c>
      <c r="J35" s="46" t="s">
        <v>35</v>
      </c>
      <c r="K35" s="31">
        <v>300000</v>
      </c>
      <c r="L35" s="14" t="s">
        <v>119</v>
      </c>
      <c r="M35" s="14" t="s">
        <v>49</v>
      </c>
      <c r="N35" s="13" t="s">
        <v>47</v>
      </c>
      <c r="O35" s="13" t="s">
        <v>42</v>
      </c>
      <c r="P35" s="57"/>
    </row>
    <row r="36" spans="1:16" s="15" customFormat="1" ht="15">
      <c r="A36" s="55"/>
      <c r="B36" s="59"/>
      <c r="C36" s="59"/>
      <c r="D36" s="66" t="s">
        <v>44</v>
      </c>
      <c r="E36" s="46"/>
      <c r="F36" s="46"/>
      <c r="G36" s="46"/>
      <c r="H36" s="46"/>
      <c r="I36" s="46"/>
      <c r="J36" s="46"/>
      <c r="K36" s="31"/>
      <c r="L36" s="14"/>
      <c r="M36" s="14"/>
      <c r="N36" s="13"/>
      <c r="O36" s="13"/>
      <c r="P36" s="57"/>
    </row>
    <row r="37" spans="1:16" s="15" customFormat="1" ht="76.5" customHeight="1">
      <c r="A37" s="55">
        <v>8</v>
      </c>
      <c r="B37" s="14" t="s">
        <v>91</v>
      </c>
      <c r="C37" s="14" t="s">
        <v>92</v>
      </c>
      <c r="D37" s="40" t="s">
        <v>128</v>
      </c>
      <c r="E37" s="13" t="s">
        <v>33</v>
      </c>
      <c r="F37" s="13" t="s">
        <v>33</v>
      </c>
      <c r="G37" s="13" t="s">
        <v>33</v>
      </c>
      <c r="H37" s="13" t="s">
        <v>33</v>
      </c>
      <c r="I37" s="13" t="s">
        <v>34</v>
      </c>
      <c r="J37" s="13" t="s">
        <v>35</v>
      </c>
      <c r="K37" s="24">
        <v>2600000</v>
      </c>
      <c r="L37" s="14" t="s">
        <v>100</v>
      </c>
      <c r="M37" s="14" t="s">
        <v>61</v>
      </c>
      <c r="N37" s="13" t="s">
        <v>47</v>
      </c>
      <c r="O37" s="13" t="s">
        <v>42</v>
      </c>
      <c r="P37" s="57"/>
    </row>
    <row r="38" spans="1:15" ht="15">
      <c r="A38" s="29"/>
      <c r="B38" s="16"/>
      <c r="C38" s="30"/>
      <c r="D38" s="6" t="s">
        <v>38</v>
      </c>
      <c r="E38" s="29"/>
      <c r="F38" s="29"/>
      <c r="G38" s="29"/>
      <c r="H38" s="29"/>
      <c r="I38" s="29"/>
      <c r="J38" s="29"/>
      <c r="K38" s="31"/>
      <c r="L38" s="29"/>
      <c r="M38" s="29"/>
      <c r="N38" s="29"/>
      <c r="O38" s="29"/>
    </row>
    <row r="39" spans="1:15" ht="15">
      <c r="A39" s="29"/>
      <c r="B39" s="61"/>
      <c r="C39" s="62"/>
      <c r="D39" s="7" t="s">
        <v>32</v>
      </c>
      <c r="E39" s="29"/>
      <c r="F39" s="29"/>
      <c r="G39" s="29"/>
      <c r="H39" s="29"/>
      <c r="I39" s="29"/>
      <c r="J39" s="29"/>
      <c r="K39" s="31"/>
      <c r="L39" s="29"/>
      <c r="M39" s="29"/>
      <c r="N39" s="29"/>
      <c r="O39" s="29"/>
    </row>
    <row r="40" spans="1:16" s="15" customFormat="1" ht="38.25">
      <c r="A40" s="55">
        <v>9</v>
      </c>
      <c r="B40" s="59" t="s">
        <v>122</v>
      </c>
      <c r="C40" s="59" t="s">
        <v>125</v>
      </c>
      <c r="D40" s="65" t="s">
        <v>126</v>
      </c>
      <c r="E40" s="13" t="s">
        <v>33</v>
      </c>
      <c r="F40" s="13" t="s">
        <v>33</v>
      </c>
      <c r="G40" s="13" t="s">
        <v>33</v>
      </c>
      <c r="H40" s="13" t="s">
        <v>33</v>
      </c>
      <c r="I40" s="13" t="s">
        <v>34</v>
      </c>
      <c r="J40" s="13" t="s">
        <v>35</v>
      </c>
      <c r="K40" s="64">
        <v>600000</v>
      </c>
      <c r="L40" s="14" t="s">
        <v>100</v>
      </c>
      <c r="M40" s="14" t="s">
        <v>115</v>
      </c>
      <c r="N40" s="13" t="s">
        <v>39</v>
      </c>
      <c r="O40" s="13" t="s">
        <v>37</v>
      </c>
      <c r="P40" s="57"/>
    </row>
    <row r="41" spans="1:17" s="15" customFormat="1" ht="41.25" customHeight="1">
      <c r="A41" s="73">
        <v>10</v>
      </c>
      <c r="B41" s="14" t="s">
        <v>98</v>
      </c>
      <c r="C41" s="40" t="s">
        <v>99</v>
      </c>
      <c r="D41" s="13" t="s">
        <v>86</v>
      </c>
      <c r="E41" s="13" t="s">
        <v>33</v>
      </c>
      <c r="F41" s="13" t="s">
        <v>33</v>
      </c>
      <c r="G41" s="13" t="s">
        <v>33</v>
      </c>
      <c r="H41" s="13" t="s">
        <v>33</v>
      </c>
      <c r="I41" s="13" t="s">
        <v>34</v>
      </c>
      <c r="J41" s="13" t="s">
        <v>35</v>
      </c>
      <c r="K41" s="28">
        <v>300000</v>
      </c>
      <c r="L41" s="14" t="s">
        <v>61</v>
      </c>
      <c r="M41" s="14" t="s">
        <v>115</v>
      </c>
      <c r="N41" s="13" t="s">
        <v>39</v>
      </c>
      <c r="O41" s="13" t="s">
        <v>37</v>
      </c>
      <c r="P41" s="80"/>
      <c r="Q41" s="81"/>
    </row>
    <row r="42" spans="1:15" ht="15">
      <c r="A42" s="74"/>
      <c r="B42" s="75"/>
      <c r="C42" s="76"/>
      <c r="D42" s="74"/>
      <c r="E42" s="74"/>
      <c r="F42" s="74"/>
      <c r="G42" s="74"/>
      <c r="H42" s="74"/>
      <c r="I42" s="74"/>
      <c r="J42" s="74"/>
      <c r="K42" s="77"/>
      <c r="L42" s="74"/>
      <c r="M42" s="74"/>
      <c r="N42" s="74"/>
      <c r="O42" s="74"/>
    </row>
    <row r="43" spans="1:16" s="15" customFormat="1" ht="38.25">
      <c r="A43" s="73">
        <v>11</v>
      </c>
      <c r="B43" s="78" t="s">
        <v>122</v>
      </c>
      <c r="C43" s="78" t="s">
        <v>123</v>
      </c>
      <c r="D43" s="65" t="s">
        <v>124</v>
      </c>
      <c r="E43" s="13" t="s">
        <v>33</v>
      </c>
      <c r="F43" s="13" t="s">
        <v>33</v>
      </c>
      <c r="G43" s="13" t="s">
        <v>33</v>
      </c>
      <c r="H43" s="13" t="s">
        <v>33</v>
      </c>
      <c r="I43" s="13" t="s">
        <v>34</v>
      </c>
      <c r="J43" s="13" t="s">
        <v>35</v>
      </c>
      <c r="K43" s="64">
        <v>775000</v>
      </c>
      <c r="L43" s="14" t="s">
        <v>131</v>
      </c>
      <c r="M43" s="14" t="s">
        <v>115</v>
      </c>
      <c r="N43" s="13" t="s">
        <v>39</v>
      </c>
      <c r="O43" s="13" t="s">
        <v>37</v>
      </c>
      <c r="P43" s="57"/>
    </row>
    <row r="44" spans="1:16" s="15" customFormat="1" ht="38.25">
      <c r="A44" s="73">
        <v>12</v>
      </c>
      <c r="B44" s="78" t="s">
        <v>122</v>
      </c>
      <c r="C44" s="78" t="s">
        <v>123</v>
      </c>
      <c r="D44" s="65" t="s">
        <v>129</v>
      </c>
      <c r="E44" s="13" t="s">
        <v>33</v>
      </c>
      <c r="F44" s="13" t="s">
        <v>33</v>
      </c>
      <c r="G44" s="13" t="s">
        <v>33</v>
      </c>
      <c r="H44" s="13" t="s">
        <v>33</v>
      </c>
      <c r="I44" s="13" t="s">
        <v>34</v>
      </c>
      <c r="J44" s="13" t="s">
        <v>35</v>
      </c>
      <c r="K44" s="64">
        <v>440000</v>
      </c>
      <c r="L44" s="14" t="s">
        <v>130</v>
      </c>
      <c r="M44" s="14" t="s">
        <v>62</v>
      </c>
      <c r="N44" s="13" t="s">
        <v>39</v>
      </c>
      <c r="O44" s="13" t="s">
        <v>37</v>
      </c>
      <c r="P44" s="57"/>
    </row>
    <row r="45" spans="1:16" s="15" customFormat="1" ht="45.75" customHeight="1">
      <c r="A45" s="73">
        <v>13</v>
      </c>
      <c r="B45" s="40" t="s">
        <v>97</v>
      </c>
      <c r="C45" s="14" t="s">
        <v>96</v>
      </c>
      <c r="D45" s="79" t="s">
        <v>63</v>
      </c>
      <c r="E45" s="13" t="s">
        <v>33</v>
      </c>
      <c r="F45" s="13" t="s">
        <v>33</v>
      </c>
      <c r="G45" s="13" t="s">
        <v>33</v>
      </c>
      <c r="H45" s="13" t="s">
        <v>33</v>
      </c>
      <c r="I45" s="12" t="s">
        <v>34</v>
      </c>
      <c r="J45" s="13" t="s">
        <v>35</v>
      </c>
      <c r="K45" s="41">
        <v>200000</v>
      </c>
      <c r="L45" s="14" t="s">
        <v>61</v>
      </c>
      <c r="M45" s="14" t="s">
        <v>62</v>
      </c>
      <c r="N45" s="13" t="s">
        <v>39</v>
      </c>
      <c r="O45" s="13" t="s">
        <v>37</v>
      </c>
      <c r="P45" s="57"/>
    </row>
    <row r="46" spans="1:15" ht="15">
      <c r="A46" s="29"/>
      <c r="B46" s="16"/>
      <c r="C46" s="30"/>
      <c r="D46" s="18" t="s">
        <v>41</v>
      </c>
      <c r="E46" s="29"/>
      <c r="F46" s="29"/>
      <c r="G46" s="29"/>
      <c r="H46" s="29"/>
      <c r="I46" s="29"/>
      <c r="J46" s="29"/>
      <c r="K46" s="31"/>
      <c r="L46" s="29"/>
      <c r="M46" s="29"/>
      <c r="N46" s="29"/>
      <c r="O46" s="29"/>
    </row>
    <row r="47" spans="1:16" s="15" customFormat="1" ht="15">
      <c r="A47" s="29"/>
      <c r="B47" s="16"/>
      <c r="C47" s="30"/>
      <c r="D47" s="6" t="s">
        <v>46</v>
      </c>
      <c r="E47" s="29"/>
      <c r="F47" s="29"/>
      <c r="G47" s="29"/>
      <c r="H47" s="29"/>
      <c r="I47" s="29"/>
      <c r="J47" s="29"/>
      <c r="K47" s="31"/>
      <c r="L47" s="29"/>
      <c r="M47" s="29"/>
      <c r="N47" s="29"/>
      <c r="O47" s="29"/>
      <c r="P47" s="57"/>
    </row>
    <row r="48" spans="1:16" s="15" customFormat="1" ht="15">
      <c r="A48" s="29"/>
      <c r="B48" s="16"/>
      <c r="C48" s="30"/>
      <c r="D48" s="7" t="s">
        <v>11</v>
      </c>
      <c r="E48" s="29"/>
      <c r="F48" s="29"/>
      <c r="G48" s="29"/>
      <c r="H48" s="29"/>
      <c r="I48" s="29"/>
      <c r="J48" s="29"/>
      <c r="K48" s="31"/>
      <c r="L48" s="29"/>
      <c r="M48" s="29"/>
      <c r="N48" s="29"/>
      <c r="O48" s="29"/>
      <c r="P48" s="57"/>
    </row>
    <row r="49" spans="1:16" s="15" customFormat="1" ht="38.25">
      <c r="A49" s="35">
        <v>14</v>
      </c>
      <c r="B49" s="14" t="s">
        <v>102</v>
      </c>
      <c r="C49" s="14" t="s">
        <v>101</v>
      </c>
      <c r="D49" s="13" t="s">
        <v>54</v>
      </c>
      <c r="E49" s="13" t="s">
        <v>33</v>
      </c>
      <c r="F49" s="13" t="s">
        <v>33</v>
      </c>
      <c r="G49" s="13" t="s">
        <v>33</v>
      </c>
      <c r="H49" s="13" t="s">
        <v>33</v>
      </c>
      <c r="I49" s="13" t="s">
        <v>34</v>
      </c>
      <c r="J49" s="13" t="s">
        <v>35</v>
      </c>
      <c r="K49" s="53">
        <v>6200000</v>
      </c>
      <c r="L49" s="14" t="s">
        <v>49</v>
      </c>
      <c r="M49" s="14" t="s">
        <v>66</v>
      </c>
      <c r="N49" s="13" t="s">
        <v>47</v>
      </c>
      <c r="O49" s="13" t="s">
        <v>42</v>
      </c>
      <c r="P49" s="57"/>
    </row>
    <row r="50" spans="1:16" s="15" customFormat="1" ht="38.25">
      <c r="A50" s="35">
        <v>15</v>
      </c>
      <c r="B50" s="14" t="s">
        <v>102</v>
      </c>
      <c r="C50" s="14" t="s">
        <v>101</v>
      </c>
      <c r="D50" s="13" t="s">
        <v>52</v>
      </c>
      <c r="E50" s="13" t="s">
        <v>33</v>
      </c>
      <c r="F50" s="13" t="s">
        <v>33</v>
      </c>
      <c r="G50" s="13" t="s">
        <v>33</v>
      </c>
      <c r="H50" s="13" t="s">
        <v>33</v>
      </c>
      <c r="I50" s="13" t="s">
        <v>34</v>
      </c>
      <c r="J50" s="13" t="s">
        <v>35</v>
      </c>
      <c r="K50" s="24">
        <v>1100000</v>
      </c>
      <c r="L50" s="14" t="s">
        <v>49</v>
      </c>
      <c r="M50" s="14" t="s">
        <v>66</v>
      </c>
      <c r="N50" s="13" t="s">
        <v>47</v>
      </c>
      <c r="O50" s="13" t="s">
        <v>42</v>
      </c>
      <c r="P50" s="57"/>
    </row>
    <row r="51" spans="1:16" s="15" customFormat="1" ht="38.25">
      <c r="A51" s="35">
        <v>16</v>
      </c>
      <c r="B51" s="14" t="s">
        <v>103</v>
      </c>
      <c r="C51" s="14" t="s">
        <v>104</v>
      </c>
      <c r="D51" s="13" t="s">
        <v>65</v>
      </c>
      <c r="E51" s="13" t="s">
        <v>33</v>
      </c>
      <c r="F51" s="13" t="s">
        <v>33</v>
      </c>
      <c r="G51" s="13" t="s">
        <v>33</v>
      </c>
      <c r="H51" s="13" t="s">
        <v>33</v>
      </c>
      <c r="I51" s="13" t="s">
        <v>34</v>
      </c>
      <c r="J51" s="13" t="s">
        <v>35</v>
      </c>
      <c r="K51" s="24">
        <v>5060000</v>
      </c>
      <c r="L51" s="14" t="s">
        <v>49</v>
      </c>
      <c r="M51" s="14" t="s">
        <v>66</v>
      </c>
      <c r="N51" s="13" t="s">
        <v>47</v>
      </c>
      <c r="O51" s="13" t="s">
        <v>42</v>
      </c>
      <c r="P51" s="57"/>
    </row>
    <row r="52" spans="1:16" s="15" customFormat="1" ht="45.75" customHeight="1">
      <c r="A52" s="35">
        <v>17</v>
      </c>
      <c r="B52" s="14" t="s">
        <v>105</v>
      </c>
      <c r="C52" s="14" t="s">
        <v>106</v>
      </c>
      <c r="D52" s="13" t="s">
        <v>53</v>
      </c>
      <c r="E52" s="13" t="s">
        <v>33</v>
      </c>
      <c r="F52" s="13" t="s">
        <v>33</v>
      </c>
      <c r="G52" s="13" t="s">
        <v>33</v>
      </c>
      <c r="H52" s="13" t="s">
        <v>33</v>
      </c>
      <c r="I52" s="13" t="s">
        <v>34</v>
      </c>
      <c r="J52" s="13" t="s">
        <v>35</v>
      </c>
      <c r="K52" s="24">
        <v>1530000</v>
      </c>
      <c r="L52" s="14" t="s">
        <v>49</v>
      </c>
      <c r="M52" s="14" t="s">
        <v>66</v>
      </c>
      <c r="N52" s="13" t="s">
        <v>47</v>
      </c>
      <c r="O52" s="13" t="s">
        <v>42</v>
      </c>
      <c r="P52" s="57"/>
    </row>
    <row r="53" spans="1:15" ht="15">
      <c r="A53" s="29"/>
      <c r="B53" s="16"/>
      <c r="C53" s="30"/>
      <c r="D53" s="6" t="s">
        <v>30</v>
      </c>
      <c r="E53" s="29"/>
      <c r="F53" s="29"/>
      <c r="G53" s="29"/>
      <c r="H53" s="29"/>
      <c r="I53" s="29"/>
      <c r="J53" s="29"/>
      <c r="K53" s="31"/>
      <c r="L53" s="29"/>
      <c r="M53" s="29"/>
      <c r="N53" s="29"/>
      <c r="O53" s="29"/>
    </row>
    <row r="54" spans="1:15" ht="15">
      <c r="A54" s="29"/>
      <c r="B54" s="14"/>
      <c r="C54" s="14"/>
      <c r="D54" s="7" t="s">
        <v>11</v>
      </c>
      <c r="E54" s="13"/>
      <c r="F54" s="13"/>
      <c r="G54" s="13"/>
      <c r="H54" s="13"/>
      <c r="I54" s="12"/>
      <c r="J54" s="13"/>
      <c r="K54" s="28"/>
      <c r="L54" s="14"/>
      <c r="M54" s="14"/>
      <c r="N54" s="13"/>
      <c r="O54" s="13"/>
    </row>
    <row r="55" spans="1:16" s="17" customFormat="1" ht="44.25" customHeight="1">
      <c r="A55" s="36">
        <v>18</v>
      </c>
      <c r="B55" s="14" t="s">
        <v>108</v>
      </c>
      <c r="C55" s="40" t="s">
        <v>107</v>
      </c>
      <c r="D55" s="13" t="s">
        <v>43</v>
      </c>
      <c r="E55" s="13" t="s">
        <v>33</v>
      </c>
      <c r="F55" s="13" t="s">
        <v>33</v>
      </c>
      <c r="G55" s="13" t="s">
        <v>33</v>
      </c>
      <c r="H55" s="13" t="s">
        <v>33</v>
      </c>
      <c r="I55" s="12" t="s">
        <v>34</v>
      </c>
      <c r="J55" s="13" t="s">
        <v>35</v>
      </c>
      <c r="K55" s="28">
        <v>4600000</v>
      </c>
      <c r="L55" s="14" t="s">
        <v>62</v>
      </c>
      <c r="M55" s="14" t="s">
        <v>66</v>
      </c>
      <c r="N55" s="13" t="s">
        <v>36</v>
      </c>
      <c r="O55" s="13" t="s">
        <v>37</v>
      </c>
      <c r="P55" s="58"/>
    </row>
    <row r="56" spans="1:16" s="17" customFormat="1" ht="38.25" customHeight="1">
      <c r="A56" s="36">
        <v>19</v>
      </c>
      <c r="B56" s="14" t="s">
        <v>109</v>
      </c>
      <c r="C56" s="14" t="s">
        <v>110</v>
      </c>
      <c r="D56" s="13" t="s">
        <v>45</v>
      </c>
      <c r="E56" s="13" t="s">
        <v>33</v>
      </c>
      <c r="F56" s="13" t="s">
        <v>33</v>
      </c>
      <c r="G56" s="13" t="s">
        <v>33</v>
      </c>
      <c r="H56" s="13" t="s">
        <v>33</v>
      </c>
      <c r="I56" s="12" t="s">
        <v>34</v>
      </c>
      <c r="J56" s="13" t="s">
        <v>35</v>
      </c>
      <c r="K56" s="28">
        <v>3600000</v>
      </c>
      <c r="L56" s="14" t="s">
        <v>62</v>
      </c>
      <c r="M56" s="14" t="s">
        <v>66</v>
      </c>
      <c r="N56" s="13" t="s">
        <v>36</v>
      </c>
      <c r="O56" s="13" t="s">
        <v>42</v>
      </c>
      <c r="P56" s="58"/>
    </row>
    <row r="57" spans="1:15" ht="15">
      <c r="A57" s="29"/>
      <c r="B57" s="16"/>
      <c r="C57" s="30"/>
      <c r="D57" s="6" t="s">
        <v>38</v>
      </c>
      <c r="E57" s="29"/>
      <c r="F57" s="29"/>
      <c r="G57" s="29"/>
      <c r="H57" s="29"/>
      <c r="I57" s="29"/>
      <c r="J57" s="29"/>
      <c r="K57" s="31"/>
      <c r="L57" s="29"/>
      <c r="M57" s="29"/>
      <c r="N57" s="29"/>
      <c r="O57" s="29"/>
    </row>
    <row r="58" spans="1:16" s="15" customFormat="1" ht="15">
      <c r="A58" s="35"/>
      <c r="B58" s="14"/>
      <c r="C58" s="14"/>
      <c r="D58" s="7" t="s">
        <v>11</v>
      </c>
      <c r="E58" s="13"/>
      <c r="F58" s="13"/>
      <c r="G58" s="13"/>
      <c r="H58" s="13"/>
      <c r="I58" s="12"/>
      <c r="J58" s="13"/>
      <c r="K58" s="28"/>
      <c r="L58" s="14"/>
      <c r="M58" s="14"/>
      <c r="N58" s="13"/>
      <c r="O58" s="13"/>
      <c r="P58" s="57"/>
    </row>
    <row r="59" spans="1:16" s="17" customFormat="1" ht="47.25" customHeight="1">
      <c r="A59" s="36">
        <v>20</v>
      </c>
      <c r="B59" s="14" t="s">
        <v>112</v>
      </c>
      <c r="C59" s="14" t="s">
        <v>111</v>
      </c>
      <c r="D59" s="13" t="s">
        <v>58</v>
      </c>
      <c r="E59" s="13" t="s">
        <v>33</v>
      </c>
      <c r="F59" s="13" t="s">
        <v>33</v>
      </c>
      <c r="G59" s="13" t="s">
        <v>33</v>
      </c>
      <c r="H59" s="13" t="s">
        <v>33</v>
      </c>
      <c r="I59" s="12" t="s">
        <v>34</v>
      </c>
      <c r="J59" s="13" t="s">
        <v>35</v>
      </c>
      <c r="K59" s="28">
        <v>950000</v>
      </c>
      <c r="L59" s="14" t="s">
        <v>62</v>
      </c>
      <c r="M59" s="14" t="s">
        <v>66</v>
      </c>
      <c r="N59" s="13" t="s">
        <v>39</v>
      </c>
      <c r="O59" s="13" t="s">
        <v>37</v>
      </c>
      <c r="P59" s="58"/>
    </row>
    <row r="60" spans="1:16" s="17" customFormat="1" ht="21.75" customHeight="1">
      <c r="A60" s="67"/>
      <c r="B60" s="68"/>
      <c r="C60" s="68"/>
      <c r="D60" s="69"/>
      <c r="E60" s="69"/>
      <c r="F60" s="69"/>
      <c r="G60" s="69"/>
      <c r="H60" s="69"/>
      <c r="I60" s="70"/>
      <c r="J60" s="69"/>
      <c r="K60" s="71"/>
      <c r="L60" s="68"/>
      <c r="M60" s="68"/>
      <c r="N60" s="69"/>
      <c r="O60" s="72"/>
      <c r="P60" s="58"/>
    </row>
    <row r="61" spans="1:16" s="17" customFormat="1" ht="21.75" customHeight="1">
      <c r="A61" s="108" t="s">
        <v>68</v>
      </c>
      <c r="B61" s="109"/>
      <c r="C61" s="109"/>
      <c r="D61" s="109"/>
      <c r="E61" s="109"/>
      <c r="F61" s="109"/>
      <c r="G61" s="109"/>
      <c r="H61" s="109"/>
      <c r="I61" s="109"/>
      <c r="J61" s="109"/>
      <c r="K61" s="109"/>
      <c r="L61" s="109"/>
      <c r="M61" s="109"/>
      <c r="N61" s="109"/>
      <c r="O61" s="110"/>
      <c r="P61" s="58"/>
    </row>
    <row r="62" spans="1:16" s="17" customFormat="1" ht="20.25" customHeight="1">
      <c r="A62" s="111" t="s">
        <v>133</v>
      </c>
      <c r="B62" s="112"/>
      <c r="C62" s="112"/>
      <c r="D62" s="112"/>
      <c r="E62" s="112"/>
      <c r="F62" s="112"/>
      <c r="G62" s="112"/>
      <c r="H62" s="112"/>
      <c r="I62" s="112"/>
      <c r="J62" s="112"/>
      <c r="K62" s="112"/>
      <c r="L62" s="112"/>
      <c r="M62" s="112"/>
      <c r="N62" s="112"/>
      <c r="O62" s="113"/>
      <c r="P62" s="58"/>
    </row>
    <row r="63" spans="1:16" s="17" customFormat="1" ht="30.75" customHeight="1">
      <c r="A63" s="111" t="s">
        <v>89</v>
      </c>
      <c r="B63" s="112"/>
      <c r="C63" s="112"/>
      <c r="D63" s="112"/>
      <c r="E63" s="112"/>
      <c r="F63" s="112"/>
      <c r="G63" s="112"/>
      <c r="H63" s="112"/>
      <c r="I63" s="112"/>
      <c r="J63" s="112"/>
      <c r="K63" s="112"/>
      <c r="L63" s="112"/>
      <c r="M63" s="112"/>
      <c r="N63" s="112"/>
      <c r="O63" s="113"/>
      <c r="P63" s="58"/>
    </row>
    <row r="64" spans="1:16" s="17" customFormat="1" ht="21.75" customHeight="1">
      <c r="A64" s="111" t="s">
        <v>132</v>
      </c>
      <c r="B64" s="112"/>
      <c r="C64" s="112"/>
      <c r="D64" s="112"/>
      <c r="E64" s="112"/>
      <c r="F64" s="112"/>
      <c r="G64" s="112"/>
      <c r="H64" s="112"/>
      <c r="I64" s="112"/>
      <c r="J64" s="112"/>
      <c r="K64" s="112"/>
      <c r="L64" s="112"/>
      <c r="M64" s="112"/>
      <c r="N64" s="112"/>
      <c r="O64" s="113"/>
      <c r="P64" s="58"/>
    </row>
    <row r="65" spans="1:16" s="17" customFormat="1" ht="21.75" customHeight="1">
      <c r="A65" s="37"/>
      <c r="B65" s="38"/>
      <c r="C65" s="38"/>
      <c r="D65" s="32"/>
      <c r="E65" s="32"/>
      <c r="F65" s="32"/>
      <c r="G65" s="32"/>
      <c r="H65" s="32"/>
      <c r="I65" s="32"/>
      <c r="J65" s="32"/>
      <c r="K65" s="32"/>
      <c r="L65" s="32"/>
      <c r="M65" s="32"/>
      <c r="N65" s="32"/>
      <c r="O65" s="54"/>
      <c r="P65" s="58"/>
    </row>
    <row r="66" spans="1:16" s="17" customFormat="1" ht="21.75" customHeight="1">
      <c r="A66" s="107" t="s">
        <v>19</v>
      </c>
      <c r="B66" s="107" t="s">
        <v>69</v>
      </c>
      <c r="C66" s="107" t="s">
        <v>70</v>
      </c>
      <c r="D66" s="107" t="s">
        <v>3</v>
      </c>
      <c r="E66" s="107"/>
      <c r="F66" s="107"/>
      <c r="G66" s="107"/>
      <c r="H66" s="107"/>
      <c r="I66" s="107"/>
      <c r="J66" s="107"/>
      <c r="K66" s="107"/>
      <c r="L66" s="107"/>
      <c r="M66" s="107"/>
      <c r="N66" s="114" t="s">
        <v>27</v>
      </c>
      <c r="O66" s="106" t="s">
        <v>78</v>
      </c>
      <c r="P66" s="58"/>
    </row>
    <row r="67" spans="1:16" s="17" customFormat="1" ht="40.5" customHeight="1">
      <c r="A67" s="107"/>
      <c r="B67" s="107"/>
      <c r="C67" s="107"/>
      <c r="D67" s="107" t="s">
        <v>21</v>
      </c>
      <c r="E67" s="107" t="s">
        <v>74</v>
      </c>
      <c r="F67" s="106" t="s">
        <v>22</v>
      </c>
      <c r="G67" s="106"/>
      <c r="H67" s="106" t="s">
        <v>5</v>
      </c>
      <c r="I67" s="106" t="s">
        <v>71</v>
      </c>
      <c r="J67" s="106"/>
      <c r="K67" s="106" t="s">
        <v>75</v>
      </c>
      <c r="L67" s="106" t="s">
        <v>7</v>
      </c>
      <c r="M67" s="106"/>
      <c r="N67" s="114"/>
      <c r="O67" s="106"/>
      <c r="P67" s="58"/>
    </row>
    <row r="68" spans="1:16" s="17" customFormat="1" ht="86.25" customHeight="1">
      <c r="A68" s="107"/>
      <c r="B68" s="107"/>
      <c r="C68" s="107"/>
      <c r="D68" s="107"/>
      <c r="E68" s="107"/>
      <c r="F68" s="43" t="s">
        <v>72</v>
      </c>
      <c r="G68" s="43" t="s">
        <v>24</v>
      </c>
      <c r="H68" s="106"/>
      <c r="I68" s="43" t="s">
        <v>73</v>
      </c>
      <c r="J68" s="43" t="s">
        <v>24</v>
      </c>
      <c r="K68" s="106"/>
      <c r="L68" s="43" t="s">
        <v>76</v>
      </c>
      <c r="M68" s="43" t="s">
        <v>77</v>
      </c>
      <c r="N68" s="114"/>
      <c r="O68" s="43" t="s">
        <v>79</v>
      </c>
      <c r="P68" s="58"/>
    </row>
    <row r="69" spans="1:16" s="17" customFormat="1" ht="42" customHeight="1">
      <c r="A69" s="34">
        <v>1</v>
      </c>
      <c r="B69" s="14" t="s">
        <v>85</v>
      </c>
      <c r="C69" s="39" t="s">
        <v>87</v>
      </c>
      <c r="D69" s="13" t="s">
        <v>86</v>
      </c>
      <c r="E69" s="13" t="s">
        <v>33</v>
      </c>
      <c r="F69" s="13" t="s">
        <v>33</v>
      </c>
      <c r="G69" s="13" t="s">
        <v>33</v>
      </c>
      <c r="H69" s="13" t="s">
        <v>33</v>
      </c>
      <c r="I69" s="13" t="s">
        <v>34</v>
      </c>
      <c r="J69" s="13" t="s">
        <v>35</v>
      </c>
      <c r="K69" s="28">
        <v>300000</v>
      </c>
      <c r="L69" s="14" t="s">
        <v>61</v>
      </c>
      <c r="M69" s="14" t="s">
        <v>115</v>
      </c>
      <c r="N69" s="13" t="s">
        <v>39</v>
      </c>
      <c r="O69" s="13" t="s">
        <v>37</v>
      </c>
      <c r="P69" s="58"/>
    </row>
    <row r="70" spans="1:16" s="17" customFormat="1" ht="39" customHeight="1">
      <c r="A70" s="34">
        <v>2</v>
      </c>
      <c r="B70" s="14" t="s">
        <v>84</v>
      </c>
      <c r="C70" s="40" t="s">
        <v>83</v>
      </c>
      <c r="D70" s="13" t="s">
        <v>43</v>
      </c>
      <c r="E70" s="13" t="s">
        <v>33</v>
      </c>
      <c r="F70" s="13" t="s">
        <v>33</v>
      </c>
      <c r="G70" s="13" t="s">
        <v>33</v>
      </c>
      <c r="H70" s="13" t="s">
        <v>33</v>
      </c>
      <c r="I70" s="12" t="s">
        <v>34</v>
      </c>
      <c r="J70" s="13" t="s">
        <v>35</v>
      </c>
      <c r="K70" s="28">
        <v>4600000</v>
      </c>
      <c r="L70" s="14" t="s">
        <v>62</v>
      </c>
      <c r="M70" s="14" t="s">
        <v>66</v>
      </c>
      <c r="N70" s="13" t="s">
        <v>36</v>
      </c>
      <c r="O70" s="13" t="s">
        <v>37</v>
      </c>
      <c r="P70" s="58"/>
    </row>
    <row r="71" spans="1:16" s="17" customFormat="1" ht="45" customHeight="1">
      <c r="A71" s="34">
        <v>3</v>
      </c>
      <c r="B71" s="14" t="s">
        <v>90</v>
      </c>
      <c r="C71" s="14" t="s">
        <v>82</v>
      </c>
      <c r="D71" s="13" t="s">
        <v>58</v>
      </c>
      <c r="E71" s="13" t="s">
        <v>33</v>
      </c>
      <c r="F71" s="13" t="s">
        <v>33</v>
      </c>
      <c r="G71" s="13" t="s">
        <v>33</v>
      </c>
      <c r="H71" s="13" t="s">
        <v>33</v>
      </c>
      <c r="I71" s="12" t="s">
        <v>34</v>
      </c>
      <c r="J71" s="13" t="s">
        <v>35</v>
      </c>
      <c r="K71" s="28">
        <v>950000</v>
      </c>
      <c r="L71" s="14" t="s">
        <v>62</v>
      </c>
      <c r="M71" s="14" t="s">
        <v>66</v>
      </c>
      <c r="N71" s="13" t="s">
        <v>39</v>
      </c>
      <c r="O71" s="13" t="s">
        <v>37</v>
      </c>
      <c r="P71" s="58"/>
    </row>
    <row r="72" spans="1:16" s="17" customFormat="1" ht="27.75" customHeight="1">
      <c r="A72" s="34"/>
      <c r="B72" s="34"/>
      <c r="C72" s="34"/>
      <c r="D72" s="33"/>
      <c r="E72" s="33"/>
      <c r="F72" s="33"/>
      <c r="G72" s="33"/>
      <c r="H72" s="33"/>
      <c r="I72" s="33"/>
      <c r="J72" s="33"/>
      <c r="K72" s="42">
        <f>SUM(K69:K71)</f>
        <v>5850000</v>
      </c>
      <c r="L72" s="33"/>
      <c r="M72" s="33"/>
      <c r="N72" s="33"/>
      <c r="O72" s="33"/>
      <c r="P72" s="58"/>
    </row>
    <row r="73" spans="1:16" s="17" customFormat="1" ht="27.75" customHeight="1">
      <c r="A73" s="49"/>
      <c r="B73" s="49"/>
      <c r="C73" s="49"/>
      <c r="D73" s="50"/>
      <c r="E73" s="50"/>
      <c r="F73" s="50"/>
      <c r="G73" s="50"/>
      <c r="H73" s="50"/>
      <c r="I73" s="50"/>
      <c r="J73" s="50"/>
      <c r="K73" s="51"/>
      <c r="L73" s="50"/>
      <c r="M73" s="50"/>
      <c r="N73" s="50"/>
      <c r="O73" s="50"/>
      <c r="P73" s="58"/>
    </row>
    <row r="74" spans="1:16" s="17" customFormat="1" ht="27.75" customHeight="1">
      <c r="A74" s="49"/>
      <c r="E74" s="50"/>
      <c r="F74" s="50"/>
      <c r="H74" s="50"/>
      <c r="I74" s="50"/>
      <c r="J74" s="50"/>
      <c r="K74" s="51"/>
      <c r="L74" s="50"/>
      <c r="M74" s="50"/>
      <c r="N74" s="50"/>
      <c r="O74" s="50"/>
      <c r="P74" s="58"/>
    </row>
    <row r="75" spans="1:16" s="17" customFormat="1" ht="27.75" customHeight="1">
      <c r="A75" s="49"/>
      <c r="B75" s="105" t="s">
        <v>56</v>
      </c>
      <c r="C75" s="105"/>
      <c r="D75" s="105"/>
      <c r="E75" s="50"/>
      <c r="F75" s="50"/>
      <c r="G75" s="63" t="s">
        <v>57</v>
      </c>
      <c r="H75" s="50"/>
      <c r="I75" s="50"/>
      <c r="J75" s="50"/>
      <c r="K75" s="51"/>
      <c r="L75" s="50"/>
      <c r="M75" s="50"/>
      <c r="N75" s="50"/>
      <c r="O75" s="50"/>
      <c r="P75" s="58"/>
    </row>
    <row r="76" spans="4:8" ht="20.25">
      <c r="D76" s="52"/>
      <c r="E76" s="52"/>
      <c r="F76" s="52"/>
      <c r="H76" s="52"/>
    </row>
  </sheetData>
  <sheetProtection/>
  <mergeCells count="50">
    <mergeCell ref="A61:O61"/>
    <mergeCell ref="A62:O62"/>
    <mergeCell ref="A63:O63"/>
    <mergeCell ref="A64:O64"/>
    <mergeCell ref="A66:A68"/>
    <mergeCell ref="B66:B68"/>
    <mergeCell ref="C66:C68"/>
    <mergeCell ref="D66:M66"/>
    <mergeCell ref="N66:N68"/>
    <mergeCell ref="O66:O67"/>
    <mergeCell ref="L67:M67"/>
    <mergeCell ref="D67:D68"/>
    <mergeCell ref="E67:E68"/>
    <mergeCell ref="F67:G67"/>
    <mergeCell ref="H67:H68"/>
    <mergeCell ref="I67:J67"/>
    <mergeCell ref="K67:K68"/>
    <mergeCell ref="A15:A17"/>
    <mergeCell ref="B15:B17"/>
    <mergeCell ref="H16:H17"/>
    <mergeCell ref="K16:K17"/>
    <mergeCell ref="B75:D75"/>
    <mergeCell ref="B7:D7"/>
    <mergeCell ref="B12:D12"/>
    <mergeCell ref="B10:D10"/>
    <mergeCell ref="B11:D11"/>
    <mergeCell ref="C15:C17"/>
    <mergeCell ref="M1:N1"/>
    <mergeCell ref="M2:O2"/>
    <mergeCell ref="M3:O3"/>
    <mergeCell ref="B5:O5"/>
    <mergeCell ref="E7:O7"/>
    <mergeCell ref="B4:O4"/>
    <mergeCell ref="E10:O10"/>
    <mergeCell ref="D16:D17"/>
    <mergeCell ref="I16:J16"/>
    <mergeCell ref="D15:O15"/>
    <mergeCell ref="L16:M16"/>
    <mergeCell ref="E16:E17"/>
    <mergeCell ref="N16:N17"/>
    <mergeCell ref="P41:Q41"/>
    <mergeCell ref="E11:O11"/>
    <mergeCell ref="F16:G16"/>
    <mergeCell ref="B9:D9"/>
    <mergeCell ref="E8:O8"/>
    <mergeCell ref="E9:O9"/>
    <mergeCell ref="B13:D13"/>
    <mergeCell ref="B8:D8"/>
    <mergeCell ref="E13:O13"/>
    <mergeCell ref="E12:O12"/>
  </mergeCells>
  <hyperlinks>
    <hyperlink ref="E10" r:id="rId1" display="info@hse.perm.ru"/>
  </hyperlinks>
  <printOptions/>
  <pageMargins left="0.4330708661417323" right="0.4330708661417323" top="0.7480314960629921" bottom="0.5511811023622047" header="0.31496062992125984" footer="0.31496062992125984"/>
  <pageSetup horizontalDpi="600" verticalDpi="600" orientation="landscape" paperSize="9" scale="42" r:id="rId2"/>
  <rowBreaks count="1" manualBreakCount="1">
    <brk id="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2016-09-05T11:51:29Z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