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30" windowWidth="15480" windowHeight="11640"/>
  </bookViews>
  <sheets>
    <sheet name="Бак15табл" sheetId="1" r:id="rId1"/>
    <sheet name="Лист2" sheetId="2" state="hidden" r:id="rId2"/>
    <sheet name="Лист3" sheetId="3" state="veryHidden" r:id="rId3"/>
  </sheets>
  <calcPr calcId="145621"/>
</workbook>
</file>

<file path=xl/calcChain.xml><?xml version="1.0" encoding="utf-8"?>
<calcChain xmlns="http://schemas.openxmlformats.org/spreadsheetml/2006/main">
  <c r="C14" i="2" l="1"/>
  <c r="D14" i="2"/>
  <c r="E14" i="2"/>
  <c r="F14" i="2"/>
  <c r="G14" i="2"/>
  <c r="H14" i="2"/>
  <c r="B14" i="2"/>
  <c r="C13" i="2"/>
  <c r="D13" i="2"/>
  <c r="E13" i="2"/>
  <c r="F13" i="2"/>
  <c r="G13" i="2"/>
  <c r="H13" i="2"/>
  <c r="B13" i="2"/>
  <c r="C12" i="2"/>
  <c r="D12" i="2"/>
  <c r="E12" i="2"/>
  <c r="F12" i="2"/>
  <c r="G12" i="2"/>
  <c r="H12" i="2"/>
  <c r="B12" i="2"/>
  <c r="C11" i="2"/>
  <c r="D11" i="2"/>
  <c r="E11" i="2"/>
  <c r="F11" i="2"/>
  <c r="G11" i="2"/>
  <c r="H11" i="2"/>
  <c r="B11" i="2"/>
  <c r="C10" i="2"/>
  <c r="D10" i="2"/>
  <c r="E10" i="2"/>
  <c r="F10" i="2"/>
  <c r="G10" i="2"/>
  <c r="H10" i="2"/>
  <c r="B10" i="2"/>
  <c r="C9" i="2"/>
  <c r="D9" i="2"/>
  <c r="E9" i="2"/>
  <c r="F9" i="2"/>
  <c r="G9" i="2"/>
  <c r="H9" i="2"/>
  <c r="B9" i="2"/>
  <c r="C8" i="2"/>
  <c r="D8" i="2"/>
  <c r="E8" i="2"/>
  <c r="F8" i="2"/>
  <c r="G8" i="2"/>
  <c r="H8" i="2"/>
  <c r="B8" i="2"/>
</calcChain>
</file>

<file path=xl/sharedStrings.xml><?xml version="1.0" encoding="utf-8"?>
<sst xmlns="http://schemas.openxmlformats.org/spreadsheetml/2006/main" count="134" uniqueCount="108">
  <si>
    <t>Факультет/отделение</t>
  </si>
  <si>
    <t>Количество мест, обеспеченных государственным финансированием (в т.ч. целевые)</t>
  </si>
  <si>
    <t>Количество поданных заявлений</t>
  </si>
  <si>
    <t>Количество мест, с оплатой стоимости обучения на договорной основе</t>
  </si>
  <si>
    <t>Всего</t>
  </si>
  <si>
    <t>в т.ч по целевому набору</t>
  </si>
  <si>
    <t>ID</t>
  </si>
  <si>
    <t>Конкурс</t>
  </si>
  <si>
    <t>Количество рекомендованных победителей и призеров олимпиады</t>
  </si>
  <si>
    <t>Количество заключенных договоров</t>
  </si>
  <si>
    <t>Количество рекомендованных по соц. льготам</t>
  </si>
  <si>
    <t>из них претендующих на скидку</t>
  </si>
  <si>
    <t>Из них оплачено</t>
  </si>
  <si>
    <t>Количество заявлений на места с оплатой стоимости на договорной основе</t>
  </si>
  <si>
    <t>Из них предоставившие оригиналы документов</t>
  </si>
  <si>
    <t>Предоставившие оригиналы абитуриенты прочих категорий</t>
  </si>
  <si>
    <t>Предоставили оригинал документа</t>
  </si>
  <si>
    <t>№</t>
  </si>
  <si>
    <t>Количество  заявлений в бакалавриат</t>
  </si>
  <si>
    <t>Количество рекомендованных по олимпиаде НИУ ВШЭ</t>
  </si>
  <si>
    <t>в т.ч по квотному набору (социальная льгота)</t>
  </si>
  <si>
    <t>Количество поданных заявлений на бюджетные места</t>
  </si>
  <si>
    <t>Кол-во победителей и
призеров олимпиад,
имеющих право
поступпления без
вступительных
испытаний</t>
  </si>
  <si>
    <t>Кол-во заявлений в
рамках квоты для лиц,
имеющих особое право</t>
  </si>
  <si>
    <t>38.03.01 П Экономика</t>
  </si>
  <si>
    <t>Экономика</t>
  </si>
  <si>
    <t>-</t>
  </si>
  <si>
    <t>38.03.02 П Менеджмент</t>
  </si>
  <si>
    <t>Менеджмент</t>
  </si>
  <si>
    <t>38.03.05 П Бизнес-информатика</t>
  </si>
  <si>
    <t>Бизнес-информатика</t>
  </si>
  <si>
    <t>46.03.01 П История</t>
  </si>
  <si>
    <t>История</t>
  </si>
  <si>
    <t>40.03.01 П Юриспруденция</t>
  </si>
  <si>
    <t>Юриспруденция</t>
  </si>
  <si>
    <t>41.03.04 П Политология</t>
  </si>
  <si>
    <t>Политология</t>
  </si>
  <si>
    <t>09.03.04 П Программная инженерия</t>
  </si>
  <si>
    <t>Программная инженерия</t>
  </si>
  <si>
    <t>ИТОГО:</t>
  </si>
  <si>
    <t>ЭБ</t>
  </si>
  <si>
    <t>ЭК</t>
  </si>
  <si>
    <t>ЭС</t>
  </si>
  <si>
    <t>Эособ</t>
  </si>
  <si>
    <t>Эдог</t>
  </si>
  <si>
    <t>Эдогопл</t>
  </si>
  <si>
    <t>Эолимп</t>
  </si>
  <si>
    <t>МБ</t>
  </si>
  <si>
    <t>МК</t>
  </si>
  <si>
    <t>МС</t>
  </si>
  <si>
    <t>Мособ</t>
  </si>
  <si>
    <t>Мдог</t>
  </si>
  <si>
    <t>Мдогопл</t>
  </si>
  <si>
    <t>Молимп</t>
  </si>
  <si>
    <t>БИБ</t>
  </si>
  <si>
    <t>БИК</t>
  </si>
  <si>
    <t>БИС</t>
  </si>
  <si>
    <t>БИособ</t>
  </si>
  <si>
    <t>БИдог</t>
  </si>
  <si>
    <t>БИдогопл</t>
  </si>
  <si>
    <t>БИолимп</t>
  </si>
  <si>
    <t>ИБ</t>
  </si>
  <si>
    <t>ИК</t>
  </si>
  <si>
    <t>ИС</t>
  </si>
  <si>
    <t>Иособ</t>
  </si>
  <si>
    <t>Идог</t>
  </si>
  <si>
    <t>Идогопл</t>
  </si>
  <si>
    <t>Иолимп</t>
  </si>
  <si>
    <t>ЮБ</t>
  </si>
  <si>
    <t>ЮК</t>
  </si>
  <si>
    <t>ЮС</t>
  </si>
  <si>
    <t>Юособ</t>
  </si>
  <si>
    <t>Юдог</t>
  </si>
  <si>
    <t>Юдогопл</t>
  </si>
  <si>
    <t>Юолимп</t>
  </si>
  <si>
    <t>ПБ</t>
  </si>
  <si>
    <t>ПК</t>
  </si>
  <si>
    <t>ПС</t>
  </si>
  <si>
    <t>Пособ</t>
  </si>
  <si>
    <t>Пдог</t>
  </si>
  <si>
    <t>Пдогопл</t>
  </si>
  <si>
    <t>Полимп</t>
  </si>
  <si>
    <t>ПИБ</t>
  </si>
  <si>
    <t>ПИК</t>
  </si>
  <si>
    <t>ПИС</t>
  </si>
  <si>
    <t>ПИособ</t>
  </si>
  <si>
    <t>ПИдог</t>
  </si>
  <si>
    <t>ПИдогопл</t>
  </si>
  <si>
    <t>ПИолимп</t>
  </si>
  <si>
    <t>Колво</t>
  </si>
  <si>
    <t>б</t>
  </si>
  <si>
    <t>к</t>
  </si>
  <si>
    <t>с</t>
  </si>
  <si>
    <t>особ</t>
  </si>
  <si>
    <t>дог</t>
  </si>
  <si>
    <t>догопл</t>
  </si>
  <si>
    <t>олимп</t>
  </si>
  <si>
    <t>э</t>
  </si>
  <si>
    <t>м</t>
  </si>
  <si>
    <t>би</t>
  </si>
  <si>
    <t>И</t>
  </si>
  <si>
    <t>Ю</t>
  </si>
  <si>
    <t>П</t>
  </si>
  <si>
    <t>ПИ</t>
  </si>
  <si>
    <t>д8</t>
  </si>
  <si>
    <t>ф8</t>
  </si>
  <si>
    <t>г8</t>
  </si>
  <si>
    <t>Количество абитуриентов на 24.07.2015: 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</si>
</sst>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;#;;_-@_-"/>
  </numFmts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6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0" fillId="0" borderId="0" xfId="0" applyAlignment="1"/>
    <xf numFmtId="0" fontId="1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2" fillId="0" borderId="1" xfId="0" applyFont="1" applyBorder="1" applyAlignment="1">
      <alignment wrapText="1"/>
    </xf>
    <xf numFmtId="0" fontId="0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 applyAlignment="1"/>
    <xf numFmtId="0" fontId="0" fillId="0" borderId="6" xfId="0" applyBorder="1" applyAlignment="1"/>
    <xf numFmtId="165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43"/>
  <sheetViews>
    <sheetView tabSelected="1" zoomScaleNormal="100" workbookViewId="0">
      <selection activeCell="M10" sqref="M10"/>
    </sheetView>
  </sheetViews>
  <sheetFormatPr defaultRowHeight="12.75" x14ac:dyDescent="0.2"/>
  <cols>
    <col min="1" max="1" width="3.85546875" style="6" bestFit="1" customWidth="1"/>
    <col min="2" max="2" width="8" hidden="1" customWidth="1"/>
    <col min="3" max="3" width="44.28515625" hidden="1" customWidth="1"/>
    <col min="4" max="4" width="50.28515625" customWidth="1"/>
    <col min="5" max="6" width="9" customWidth="1"/>
    <col min="7" max="7" width="13.5703125" customWidth="1"/>
    <col min="8" max="8" width="17.42578125" style="6" customWidth="1"/>
    <col min="9" max="9" width="17.28515625" style="6" customWidth="1"/>
    <col min="10" max="10" width="14" style="6" customWidth="1"/>
    <col min="11" max="11" width="1.5703125" style="6" customWidth="1"/>
    <col min="12" max="12" width="13" style="6" customWidth="1"/>
    <col min="13" max="13" width="13.42578125" style="6" customWidth="1"/>
    <col min="14" max="14" width="13.28515625" style="6" hidden="1" customWidth="1"/>
    <col min="15" max="15" width="10.42578125" style="6" hidden="1" customWidth="1"/>
    <col min="16" max="16" width="10.7109375" style="6" hidden="1" customWidth="1"/>
    <col min="17" max="17" width="0.140625" customWidth="1"/>
  </cols>
  <sheetData>
    <row r="1" spans="1:17" ht="20.25" x14ac:dyDescent="0.3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s="19" customFormat="1" ht="20.25" x14ac:dyDescent="0.3">
      <c r="A2" s="41">
        <v>42209.789039351854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7" ht="64.5" customHeight="1" x14ac:dyDescent="0.2">
      <c r="A3" s="42" t="s">
        <v>17</v>
      </c>
      <c r="B3" s="46" t="s">
        <v>6</v>
      </c>
      <c r="C3" s="46" t="s">
        <v>7</v>
      </c>
      <c r="D3" s="48" t="s">
        <v>0</v>
      </c>
      <c r="E3" s="42" t="s">
        <v>1</v>
      </c>
      <c r="F3" s="42"/>
      <c r="G3" s="42"/>
      <c r="H3" s="43" t="s">
        <v>21</v>
      </c>
      <c r="I3" s="44" t="s">
        <v>22</v>
      </c>
      <c r="J3" s="44" t="s">
        <v>23</v>
      </c>
      <c r="K3" s="44"/>
      <c r="L3" s="44" t="s">
        <v>3</v>
      </c>
      <c r="M3" s="50" t="s">
        <v>13</v>
      </c>
      <c r="N3" s="39"/>
      <c r="O3" s="44" t="s">
        <v>9</v>
      </c>
      <c r="P3" s="44"/>
      <c r="Q3" s="1"/>
    </row>
    <row r="4" spans="1:17" ht="61.5" customHeight="1" x14ac:dyDescent="0.2">
      <c r="A4" s="43"/>
      <c r="B4" s="46"/>
      <c r="C4" s="46"/>
      <c r="D4" s="49"/>
      <c r="E4" s="21" t="s">
        <v>4</v>
      </c>
      <c r="F4" s="21" t="s">
        <v>5</v>
      </c>
      <c r="G4" s="21" t="s">
        <v>20</v>
      </c>
      <c r="H4" s="47"/>
      <c r="I4" s="45"/>
      <c r="J4" s="45"/>
      <c r="K4" s="45"/>
      <c r="L4" s="45"/>
      <c r="M4" s="51"/>
      <c r="N4" s="16" t="s">
        <v>11</v>
      </c>
      <c r="O4" s="16" t="s">
        <v>4</v>
      </c>
      <c r="P4" s="16" t="s">
        <v>12</v>
      </c>
      <c r="Q4" s="26"/>
    </row>
    <row r="5" spans="1:17" x14ac:dyDescent="0.2">
      <c r="A5" s="4">
        <v>1</v>
      </c>
      <c r="B5" s="1">
        <v>392535723</v>
      </c>
      <c r="C5" s="1" t="s">
        <v>24</v>
      </c>
      <c r="D5" s="2" t="s">
        <v>25</v>
      </c>
      <c r="E5" s="4">
        <v>50</v>
      </c>
      <c r="F5" s="4" t="s">
        <v>26</v>
      </c>
      <c r="G5" s="9">
        <v>5</v>
      </c>
      <c r="H5" s="37">
        <v>302</v>
      </c>
      <c r="I5" s="37">
        <v>5</v>
      </c>
      <c r="J5" s="37">
        <v>1</v>
      </c>
      <c r="K5" s="38"/>
      <c r="L5" s="37">
        <v>30</v>
      </c>
      <c r="M5" s="37">
        <v>256</v>
      </c>
      <c r="N5" s="37" t="s">
        <v>104</v>
      </c>
      <c r="O5" s="37" t="s">
        <v>105</v>
      </c>
      <c r="P5" s="37" t="s">
        <v>106</v>
      </c>
      <c r="Q5" s="1"/>
    </row>
    <row r="6" spans="1:17" x14ac:dyDescent="0.2">
      <c r="A6" s="4">
        <v>2</v>
      </c>
      <c r="B6" s="1">
        <v>392535744</v>
      </c>
      <c r="C6" s="1" t="s">
        <v>27</v>
      </c>
      <c r="D6" s="2" t="s">
        <v>28</v>
      </c>
      <c r="E6" s="4">
        <v>60</v>
      </c>
      <c r="F6" s="4" t="s">
        <v>26</v>
      </c>
      <c r="G6" s="9">
        <v>6</v>
      </c>
      <c r="H6" s="37">
        <v>296</v>
      </c>
      <c r="I6" s="37">
        <v>1</v>
      </c>
      <c r="J6" s="37">
        <v>1</v>
      </c>
      <c r="K6" s="38"/>
      <c r="L6" s="37">
        <v>30</v>
      </c>
      <c r="M6" s="37">
        <v>261</v>
      </c>
      <c r="N6" s="37"/>
      <c r="O6" s="37"/>
      <c r="P6" s="37"/>
      <c r="Q6" s="1"/>
    </row>
    <row r="7" spans="1:17" x14ac:dyDescent="0.2">
      <c r="A7" s="4">
        <v>3</v>
      </c>
      <c r="B7" s="1">
        <v>392535760</v>
      </c>
      <c r="C7" s="1" t="s">
        <v>29</v>
      </c>
      <c r="D7" s="2" t="s">
        <v>30</v>
      </c>
      <c r="E7" s="4">
        <v>30</v>
      </c>
      <c r="F7" s="4" t="s">
        <v>26</v>
      </c>
      <c r="G7" s="9">
        <v>3</v>
      </c>
      <c r="H7" s="37">
        <v>250</v>
      </c>
      <c r="I7" s="37">
        <v>0</v>
      </c>
      <c r="J7" s="37">
        <v>0</v>
      </c>
      <c r="K7" s="38"/>
      <c r="L7" s="37">
        <v>15</v>
      </c>
      <c r="M7" s="37">
        <v>222</v>
      </c>
      <c r="N7" s="37"/>
      <c r="O7" s="37"/>
      <c r="P7" s="37"/>
      <c r="Q7" s="1"/>
    </row>
    <row r="8" spans="1:17" x14ac:dyDescent="0.2">
      <c r="A8" s="4">
        <v>4</v>
      </c>
      <c r="B8" s="1">
        <v>392535864</v>
      </c>
      <c r="C8" s="1" t="s">
        <v>31</v>
      </c>
      <c r="D8" s="2" t="s">
        <v>32</v>
      </c>
      <c r="E8" s="4">
        <v>15</v>
      </c>
      <c r="F8" s="4" t="s">
        <v>26</v>
      </c>
      <c r="G8" s="9">
        <v>2</v>
      </c>
      <c r="H8" s="37">
        <v>51</v>
      </c>
      <c r="I8" s="37">
        <v>0</v>
      </c>
      <c r="J8" s="37">
        <v>0</v>
      </c>
      <c r="K8" s="38"/>
      <c r="L8" s="37">
        <v>8</v>
      </c>
      <c r="M8" s="37">
        <v>43</v>
      </c>
      <c r="N8" s="37"/>
      <c r="O8" s="37"/>
      <c r="P8" s="37"/>
      <c r="Q8" s="1"/>
    </row>
    <row r="9" spans="1:17" x14ac:dyDescent="0.2">
      <c r="A9" s="4">
        <v>5</v>
      </c>
      <c r="B9" s="1">
        <v>392535811</v>
      </c>
      <c r="C9" s="1" t="s">
        <v>33</v>
      </c>
      <c r="D9" s="2" t="s">
        <v>34</v>
      </c>
      <c r="E9" s="4">
        <v>30</v>
      </c>
      <c r="F9" s="4" t="s">
        <v>26</v>
      </c>
      <c r="G9" s="9">
        <v>3</v>
      </c>
      <c r="H9" s="37">
        <v>92</v>
      </c>
      <c r="I9" s="37">
        <v>0</v>
      </c>
      <c r="J9" s="37">
        <v>0</v>
      </c>
      <c r="K9" s="38"/>
      <c r="L9" s="37">
        <v>15</v>
      </c>
      <c r="M9" s="37">
        <v>75</v>
      </c>
      <c r="N9" s="37"/>
      <c r="O9" s="37"/>
      <c r="P9" s="37"/>
      <c r="Q9" s="1"/>
    </row>
    <row r="10" spans="1:17" x14ac:dyDescent="0.2">
      <c r="A10" s="4">
        <v>6</v>
      </c>
      <c r="B10" s="1">
        <v>392535832</v>
      </c>
      <c r="C10" s="1" t="s">
        <v>35</v>
      </c>
      <c r="D10" s="2" t="s">
        <v>36</v>
      </c>
      <c r="E10" s="4">
        <v>15</v>
      </c>
      <c r="F10" s="4" t="s">
        <v>26</v>
      </c>
      <c r="G10" s="9">
        <v>2</v>
      </c>
      <c r="H10" s="37">
        <v>69</v>
      </c>
      <c r="I10" s="37">
        <v>0</v>
      </c>
      <c r="J10" s="37">
        <v>0</v>
      </c>
      <c r="K10" s="38"/>
      <c r="L10" s="37">
        <v>8</v>
      </c>
      <c r="M10" s="37">
        <v>57</v>
      </c>
      <c r="N10" s="37"/>
      <c r="O10" s="37"/>
      <c r="P10" s="37"/>
      <c r="Q10" s="1"/>
    </row>
    <row r="11" spans="1:17" x14ac:dyDescent="0.2">
      <c r="A11" s="4">
        <v>7</v>
      </c>
      <c r="B11" s="1">
        <v>392535767</v>
      </c>
      <c r="C11" s="1" t="s">
        <v>37</v>
      </c>
      <c r="D11" s="2" t="s">
        <v>38</v>
      </c>
      <c r="E11" s="4">
        <v>20</v>
      </c>
      <c r="F11" s="4" t="s">
        <v>26</v>
      </c>
      <c r="G11" s="9">
        <v>2</v>
      </c>
      <c r="H11" s="37">
        <v>134</v>
      </c>
      <c r="I11" s="37">
        <v>0</v>
      </c>
      <c r="J11" s="37">
        <v>0</v>
      </c>
      <c r="K11" s="38"/>
      <c r="L11" s="37">
        <v>10</v>
      </c>
      <c r="M11" s="37">
        <v>108</v>
      </c>
      <c r="N11" s="37"/>
      <c r="O11" s="37"/>
      <c r="P11" s="37"/>
      <c r="Q11" s="1"/>
    </row>
    <row r="12" spans="1:17" s="7" customFormat="1" x14ac:dyDescent="0.2">
      <c r="A12" s="22"/>
      <c r="B12" s="23"/>
      <c r="C12" s="23"/>
      <c r="D12" s="27" t="s">
        <v>39</v>
      </c>
      <c r="E12" s="22">
        <v>220</v>
      </c>
      <c r="F12" s="22">
        <v>0</v>
      </c>
      <c r="G12" s="22">
        <v>23</v>
      </c>
      <c r="H12" s="22">
        <v>1195</v>
      </c>
      <c r="I12" s="22">
        <v>6</v>
      </c>
      <c r="J12" s="22">
        <v>2</v>
      </c>
      <c r="K12" s="24"/>
      <c r="L12" s="22">
        <v>116</v>
      </c>
      <c r="M12" s="22">
        <v>1022</v>
      </c>
      <c r="N12" s="22">
        <v>0</v>
      </c>
      <c r="O12" s="22">
        <v>0</v>
      </c>
      <c r="P12" s="22">
        <v>0</v>
      </c>
      <c r="Q12" s="25">
        <v>0</v>
      </c>
    </row>
    <row r="13" spans="1:17" x14ac:dyDescent="0.2">
      <c r="D13" s="3"/>
      <c r="E13" s="6"/>
      <c r="F13" s="6"/>
      <c r="G13" s="6"/>
    </row>
    <row r="14" spans="1:17" x14ac:dyDescent="0.2">
      <c r="D14" s="7" t="s">
        <v>107</v>
      </c>
      <c r="E14" s="8"/>
      <c r="F14" s="8"/>
      <c r="G14" s="8"/>
      <c r="H14" s="8"/>
      <c r="I14" s="8"/>
    </row>
    <row r="15" spans="1:17" x14ac:dyDescent="0.2">
      <c r="D15" s="7"/>
      <c r="E15" s="8"/>
      <c r="F15" s="8"/>
      <c r="G15" s="8"/>
      <c r="H15" s="8"/>
      <c r="I15" s="8"/>
    </row>
    <row r="16" spans="1:17" x14ac:dyDescent="0.2">
      <c r="D16" s="7"/>
      <c r="E16" s="7"/>
      <c r="F16" s="7"/>
      <c r="G16" s="7"/>
      <c r="H16" s="8"/>
      <c r="I16" s="8"/>
    </row>
    <row r="17" spans="4:9" x14ac:dyDescent="0.2">
      <c r="D17" s="7"/>
      <c r="E17" s="7"/>
      <c r="F17" s="7"/>
      <c r="G17" s="7"/>
      <c r="H17" s="8"/>
      <c r="I17" s="8"/>
    </row>
    <row r="18" spans="4:9" x14ac:dyDescent="0.2">
      <c r="D18" s="7"/>
      <c r="E18" s="7"/>
      <c r="F18" s="7"/>
      <c r="G18" s="7"/>
      <c r="H18" s="8"/>
      <c r="I18" s="8"/>
    </row>
    <row r="19" spans="4:9" x14ac:dyDescent="0.2">
      <c r="D19" s="7"/>
    </row>
    <row r="20" spans="4:9" x14ac:dyDescent="0.2">
      <c r="D20" s="7"/>
    </row>
    <row r="21" spans="4:9" x14ac:dyDescent="0.2">
      <c r="D21" s="7"/>
    </row>
    <row r="22" spans="4:9" x14ac:dyDescent="0.2">
      <c r="D22" s="7"/>
    </row>
    <row r="23" spans="4:9" x14ac:dyDescent="0.2">
      <c r="D23" s="7"/>
    </row>
    <row r="24" spans="4:9" x14ac:dyDescent="0.2">
      <c r="D24" s="7"/>
    </row>
    <row r="25" spans="4:9" x14ac:dyDescent="0.2">
      <c r="D25" s="7"/>
    </row>
    <row r="26" spans="4:9" x14ac:dyDescent="0.2">
      <c r="D26" s="7"/>
    </row>
    <row r="27" spans="4:9" x14ac:dyDescent="0.2">
      <c r="D27" s="7"/>
    </row>
    <row r="28" spans="4:9" x14ac:dyDescent="0.2">
      <c r="D28" s="7"/>
    </row>
    <row r="29" spans="4:9" x14ac:dyDescent="0.2">
      <c r="D29" s="7"/>
    </row>
    <row r="30" spans="4:9" x14ac:dyDescent="0.2">
      <c r="D30" s="7"/>
    </row>
    <row r="31" spans="4:9" x14ac:dyDescent="0.2">
      <c r="D31" s="7"/>
    </row>
    <row r="32" spans="4:9" x14ac:dyDescent="0.2">
      <c r="D32" s="7"/>
    </row>
    <row r="33" spans="4:4" x14ac:dyDescent="0.2">
      <c r="D33" s="7"/>
    </row>
    <row r="34" spans="4:4" x14ac:dyDescent="0.2">
      <c r="D34" s="7"/>
    </row>
    <row r="35" spans="4:4" x14ac:dyDescent="0.2">
      <c r="D35" s="7"/>
    </row>
    <row r="36" spans="4:4" x14ac:dyDescent="0.2">
      <c r="D36" s="7"/>
    </row>
    <row r="37" spans="4:4" x14ac:dyDescent="0.2">
      <c r="D37" s="7"/>
    </row>
    <row r="38" spans="4:4" x14ac:dyDescent="0.2">
      <c r="D38" s="7"/>
    </row>
    <row r="39" spans="4:4" x14ac:dyDescent="0.2">
      <c r="D39" s="7"/>
    </row>
    <row r="40" spans="4:4" x14ac:dyDescent="0.2">
      <c r="D40" s="7"/>
    </row>
    <row r="41" spans="4:4" x14ac:dyDescent="0.2">
      <c r="D41" s="7"/>
    </row>
    <row r="42" spans="4:4" x14ac:dyDescent="0.2">
      <c r="D42" s="7"/>
    </row>
    <row r="43" spans="4:4" x14ac:dyDescent="0.2">
      <c r="D43" s="7"/>
    </row>
  </sheetData>
  <mergeCells count="14">
    <mergeCell ref="A1:P1"/>
    <mergeCell ref="A2:P2"/>
    <mergeCell ref="A3:A4"/>
    <mergeCell ref="J3:J4"/>
    <mergeCell ref="C3:C4"/>
    <mergeCell ref="B3:B4"/>
    <mergeCell ref="H3:H4"/>
    <mergeCell ref="O3:P3"/>
    <mergeCell ref="D3:D4"/>
    <mergeCell ref="M3:M4"/>
    <mergeCell ref="K3:K4"/>
    <mergeCell ref="L3:L4"/>
    <mergeCell ref="E3:G3"/>
    <mergeCell ref="I3:I4"/>
  </mergeCells>
  <phoneticPr fontId="0" type="noConversion"/>
  <pageMargins left="0.34" right="0.15748031496062992" top="0.15748031496062992" bottom="0.15748031496062992" header="0.15748031496062992" footer="0.1574803149606299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X14"/>
  <sheetViews>
    <sheetView workbookViewId="0">
      <selection activeCell="G8" sqref="G8"/>
    </sheetView>
  </sheetViews>
  <sheetFormatPr defaultRowHeight="12.75" x14ac:dyDescent="0.2"/>
  <sheetData>
    <row r="1" spans="1:50" x14ac:dyDescent="0.2">
      <c r="A1" s="29" t="s">
        <v>17</v>
      </c>
      <c r="B1" s="30" t="s">
        <v>40</v>
      </c>
      <c r="C1" s="30" t="s">
        <v>41</v>
      </c>
      <c r="D1" s="30" t="s">
        <v>42</v>
      </c>
      <c r="E1" s="30" t="s">
        <v>43</v>
      </c>
      <c r="F1" s="30" t="s">
        <v>44</v>
      </c>
      <c r="G1" s="30" t="s">
        <v>45</v>
      </c>
      <c r="H1" s="30" t="s">
        <v>46</v>
      </c>
      <c r="I1" s="30" t="s">
        <v>47</v>
      </c>
      <c r="J1" s="30" t="s">
        <v>48</v>
      </c>
      <c r="K1" s="30" t="s">
        <v>49</v>
      </c>
      <c r="L1" s="30" t="s">
        <v>50</v>
      </c>
      <c r="M1" s="30" t="s">
        <v>51</v>
      </c>
      <c r="N1" s="30" t="s">
        <v>52</v>
      </c>
      <c r="O1" s="30" t="s">
        <v>53</v>
      </c>
      <c r="P1" s="30" t="s">
        <v>54</v>
      </c>
      <c r="Q1" s="30" t="s">
        <v>55</v>
      </c>
      <c r="R1" s="30" t="s">
        <v>56</v>
      </c>
      <c r="S1" s="30" t="s">
        <v>57</v>
      </c>
      <c r="T1" s="30" t="s">
        <v>58</v>
      </c>
      <c r="U1" s="30" t="s">
        <v>59</v>
      </c>
      <c r="V1" s="30" t="s">
        <v>60</v>
      </c>
      <c r="W1" s="30" t="s">
        <v>61</v>
      </c>
      <c r="X1" s="30" t="s">
        <v>62</v>
      </c>
      <c r="Y1" s="30" t="s">
        <v>63</v>
      </c>
      <c r="Z1" s="30" t="s">
        <v>64</v>
      </c>
      <c r="AA1" s="30" t="s">
        <v>65</v>
      </c>
      <c r="AB1" s="30" t="s">
        <v>66</v>
      </c>
      <c r="AC1" s="30" t="s">
        <v>67</v>
      </c>
      <c r="AD1" s="30" t="s">
        <v>68</v>
      </c>
      <c r="AE1" s="30" t="s">
        <v>69</v>
      </c>
      <c r="AF1" s="30" t="s">
        <v>70</v>
      </c>
      <c r="AG1" s="30" t="s">
        <v>71</v>
      </c>
      <c r="AH1" s="30" t="s">
        <v>72</v>
      </c>
      <c r="AI1" s="30" t="s">
        <v>73</v>
      </c>
      <c r="AJ1" s="30" t="s">
        <v>74</v>
      </c>
      <c r="AK1" s="30" t="s">
        <v>75</v>
      </c>
      <c r="AL1" s="30" t="s">
        <v>76</v>
      </c>
      <c r="AM1" s="30" t="s">
        <v>77</v>
      </c>
      <c r="AN1" s="30" t="s">
        <v>78</v>
      </c>
      <c r="AO1" s="30" t="s">
        <v>79</v>
      </c>
      <c r="AP1" s="30" t="s">
        <v>80</v>
      </c>
      <c r="AQ1" s="30" t="s">
        <v>81</v>
      </c>
      <c r="AR1" s="30" t="s">
        <v>82</v>
      </c>
      <c r="AS1" s="30" t="s">
        <v>83</v>
      </c>
      <c r="AT1" s="30" t="s">
        <v>84</v>
      </c>
      <c r="AU1" s="30" t="s">
        <v>85</v>
      </c>
      <c r="AV1" s="30" t="s">
        <v>86</v>
      </c>
      <c r="AW1" s="30" t="s">
        <v>87</v>
      </c>
      <c r="AX1" s="31" t="s">
        <v>88</v>
      </c>
    </row>
    <row r="2" spans="1:50" x14ac:dyDescent="0.2">
      <c r="A2" s="32">
        <v>1</v>
      </c>
      <c r="B2" s="33">
        <v>302</v>
      </c>
      <c r="C2" s="33">
        <v>256</v>
      </c>
      <c r="D2" s="33">
        <v>254</v>
      </c>
      <c r="E2" s="33">
        <v>1</v>
      </c>
      <c r="F2" s="33">
        <v>14</v>
      </c>
      <c r="G2" s="33">
        <v>8</v>
      </c>
      <c r="H2" s="33">
        <v>5</v>
      </c>
      <c r="I2" s="33">
        <v>297</v>
      </c>
      <c r="J2" s="33">
        <v>261</v>
      </c>
      <c r="K2" s="33">
        <v>259</v>
      </c>
      <c r="L2" s="33">
        <v>1</v>
      </c>
      <c r="M2" s="33">
        <v>10</v>
      </c>
      <c r="N2" s="33">
        <v>5</v>
      </c>
      <c r="O2" s="33">
        <v>1</v>
      </c>
      <c r="P2" s="33">
        <v>250</v>
      </c>
      <c r="Q2" s="33">
        <v>222</v>
      </c>
      <c r="R2" s="33">
        <v>220</v>
      </c>
      <c r="S2" s="33">
        <v>0</v>
      </c>
      <c r="T2" s="33">
        <v>4</v>
      </c>
      <c r="U2" s="33">
        <v>2</v>
      </c>
      <c r="V2" s="33">
        <v>0</v>
      </c>
      <c r="W2" s="33">
        <v>51</v>
      </c>
      <c r="X2" s="33">
        <v>43</v>
      </c>
      <c r="Y2" s="33">
        <v>43</v>
      </c>
      <c r="Z2" s="33">
        <v>0</v>
      </c>
      <c r="AA2" s="33">
        <v>0</v>
      </c>
      <c r="AB2" s="33">
        <v>0</v>
      </c>
      <c r="AC2" s="33">
        <v>0</v>
      </c>
      <c r="AD2" s="33">
        <v>92</v>
      </c>
      <c r="AE2" s="33">
        <v>75</v>
      </c>
      <c r="AF2" s="33">
        <v>74</v>
      </c>
      <c r="AG2" s="33">
        <v>0</v>
      </c>
      <c r="AH2" s="33">
        <v>2</v>
      </c>
      <c r="AI2" s="33">
        <v>1</v>
      </c>
      <c r="AJ2" s="33">
        <v>0</v>
      </c>
      <c r="AK2" s="33">
        <v>69</v>
      </c>
      <c r="AL2" s="33">
        <v>57</v>
      </c>
      <c r="AM2" s="33">
        <v>57</v>
      </c>
      <c r="AN2" s="33">
        <v>0</v>
      </c>
      <c r="AO2" s="33">
        <v>1</v>
      </c>
      <c r="AP2" s="33">
        <v>1</v>
      </c>
      <c r="AQ2" s="33">
        <v>0</v>
      </c>
      <c r="AR2" s="33">
        <v>134</v>
      </c>
      <c r="AS2" s="33">
        <v>108</v>
      </c>
      <c r="AT2" s="33">
        <v>108</v>
      </c>
      <c r="AU2" s="33">
        <v>0</v>
      </c>
      <c r="AV2" s="33">
        <v>11</v>
      </c>
      <c r="AW2" s="33">
        <v>5</v>
      </c>
      <c r="AX2" s="34">
        <v>0</v>
      </c>
    </row>
    <row r="3" spans="1:50" s="19" customFormat="1" x14ac:dyDescent="0.2">
      <c r="A3" s="35" t="s">
        <v>17</v>
      </c>
      <c r="B3" s="36" t="s">
        <v>89</v>
      </c>
    </row>
    <row r="4" spans="1:50" x14ac:dyDescent="0.2">
      <c r="A4" s="32">
        <v>1</v>
      </c>
      <c r="B4" s="34">
        <v>557</v>
      </c>
    </row>
    <row r="7" spans="1:50" s="13" customFormat="1" x14ac:dyDescent="0.2">
      <c r="B7" s="28" t="s">
        <v>90</v>
      </c>
      <c r="C7" s="28" t="s">
        <v>91</v>
      </c>
      <c r="D7" s="28" t="s">
        <v>92</v>
      </c>
      <c r="E7" s="28" t="s">
        <v>93</v>
      </c>
      <c r="F7" s="28" t="s">
        <v>94</v>
      </c>
      <c r="G7" s="28" t="s">
        <v>95</v>
      </c>
      <c r="H7" s="28" t="s">
        <v>96</v>
      </c>
    </row>
    <row r="8" spans="1:50" x14ac:dyDescent="0.2">
      <c r="A8" t="s">
        <v>97</v>
      </c>
      <c r="B8">
        <f>B2</f>
        <v>302</v>
      </c>
      <c r="C8">
        <f t="shared" ref="C8:H8" si="0">C2</f>
        <v>256</v>
      </c>
      <c r="D8">
        <f t="shared" si="0"/>
        <v>254</v>
      </c>
      <c r="E8">
        <f t="shared" si="0"/>
        <v>1</v>
      </c>
      <c r="F8">
        <f t="shared" si="0"/>
        <v>14</v>
      </c>
      <c r="G8">
        <f t="shared" si="0"/>
        <v>8</v>
      </c>
      <c r="H8">
        <f t="shared" si="0"/>
        <v>5</v>
      </c>
    </row>
    <row r="9" spans="1:50" x14ac:dyDescent="0.2">
      <c r="A9" t="s">
        <v>98</v>
      </c>
      <c r="B9">
        <f>I2</f>
        <v>297</v>
      </c>
      <c r="C9">
        <f t="shared" ref="C9:H9" si="1">J2</f>
        <v>261</v>
      </c>
      <c r="D9">
        <f t="shared" si="1"/>
        <v>259</v>
      </c>
      <c r="E9">
        <f t="shared" si="1"/>
        <v>1</v>
      </c>
      <c r="F9">
        <f t="shared" si="1"/>
        <v>10</v>
      </c>
      <c r="G9">
        <f t="shared" si="1"/>
        <v>5</v>
      </c>
      <c r="H9">
        <f t="shared" si="1"/>
        <v>1</v>
      </c>
    </row>
    <row r="10" spans="1:50" x14ac:dyDescent="0.2">
      <c r="A10" t="s">
        <v>99</v>
      </c>
      <c r="B10">
        <f>P2</f>
        <v>250</v>
      </c>
      <c r="C10">
        <f t="shared" ref="C10:H10" si="2">Q2</f>
        <v>222</v>
      </c>
      <c r="D10">
        <f t="shared" si="2"/>
        <v>220</v>
      </c>
      <c r="E10">
        <f t="shared" si="2"/>
        <v>0</v>
      </c>
      <c r="F10">
        <f t="shared" si="2"/>
        <v>4</v>
      </c>
      <c r="G10">
        <f t="shared" si="2"/>
        <v>2</v>
      </c>
      <c r="H10">
        <f t="shared" si="2"/>
        <v>0</v>
      </c>
    </row>
    <row r="11" spans="1:50" x14ac:dyDescent="0.2">
      <c r="A11" t="s">
        <v>100</v>
      </c>
      <c r="B11">
        <f>W2</f>
        <v>51</v>
      </c>
      <c r="C11">
        <f t="shared" ref="C11:H11" si="3">X2</f>
        <v>43</v>
      </c>
      <c r="D11">
        <f t="shared" si="3"/>
        <v>43</v>
      </c>
      <c r="E11">
        <f t="shared" si="3"/>
        <v>0</v>
      </c>
      <c r="F11">
        <f t="shared" si="3"/>
        <v>0</v>
      </c>
      <c r="G11">
        <f t="shared" si="3"/>
        <v>0</v>
      </c>
      <c r="H11">
        <f t="shared" si="3"/>
        <v>0</v>
      </c>
    </row>
    <row r="12" spans="1:50" x14ac:dyDescent="0.2">
      <c r="A12" t="s">
        <v>101</v>
      </c>
      <c r="B12">
        <f>AD2</f>
        <v>92</v>
      </c>
      <c r="C12">
        <f t="shared" ref="C12:H12" si="4">AE2</f>
        <v>75</v>
      </c>
      <c r="D12">
        <f t="shared" si="4"/>
        <v>74</v>
      </c>
      <c r="E12">
        <f t="shared" si="4"/>
        <v>0</v>
      </c>
      <c r="F12">
        <f t="shared" si="4"/>
        <v>2</v>
      </c>
      <c r="G12">
        <f t="shared" si="4"/>
        <v>1</v>
      </c>
      <c r="H12">
        <f t="shared" si="4"/>
        <v>0</v>
      </c>
    </row>
    <row r="13" spans="1:50" x14ac:dyDescent="0.2">
      <c r="A13" t="s">
        <v>102</v>
      </c>
      <c r="B13">
        <f>AK2</f>
        <v>69</v>
      </c>
      <c r="C13">
        <f t="shared" ref="C13:H13" si="5">AL2</f>
        <v>57</v>
      </c>
      <c r="D13">
        <f t="shared" si="5"/>
        <v>57</v>
      </c>
      <c r="E13">
        <f t="shared" si="5"/>
        <v>0</v>
      </c>
      <c r="F13">
        <f t="shared" si="5"/>
        <v>1</v>
      </c>
      <c r="G13">
        <f t="shared" si="5"/>
        <v>1</v>
      </c>
      <c r="H13">
        <f t="shared" si="5"/>
        <v>0</v>
      </c>
    </row>
    <row r="14" spans="1:50" x14ac:dyDescent="0.2">
      <c r="A14" t="s">
        <v>103</v>
      </c>
      <c r="B14">
        <f>AR2</f>
        <v>134</v>
      </c>
      <c r="C14">
        <f t="shared" ref="C14:H14" si="6">AS2</f>
        <v>108</v>
      </c>
      <c r="D14">
        <f t="shared" si="6"/>
        <v>108</v>
      </c>
      <c r="E14">
        <f t="shared" si="6"/>
        <v>0</v>
      </c>
      <c r="F14">
        <f t="shared" si="6"/>
        <v>11</v>
      </c>
      <c r="G14">
        <f t="shared" si="6"/>
        <v>5</v>
      </c>
      <c r="H14">
        <f t="shared" si="6"/>
        <v>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V37"/>
  <sheetViews>
    <sheetView workbookViewId="0">
      <selection sqref="A1:IV65536"/>
    </sheetView>
  </sheetViews>
  <sheetFormatPr defaultRowHeight="12.75" x14ac:dyDescent="0.2"/>
  <cols>
    <col min="1" max="1" width="3.85546875" style="6" bestFit="1" customWidth="1"/>
    <col min="2" max="2" width="8" hidden="1" customWidth="1"/>
    <col min="3" max="3" width="44.28515625" hidden="1" customWidth="1"/>
    <col min="4" max="4" width="50.28515625" customWidth="1"/>
    <col min="5" max="6" width="9" customWidth="1"/>
    <col min="7" max="7" width="11.7109375" style="6" customWidth="1"/>
    <col min="8" max="8" width="12" style="6" customWidth="1"/>
    <col min="9" max="10" width="12.28515625" style="15" customWidth="1"/>
    <col min="11" max="11" width="12.28515625" style="6" customWidth="1"/>
    <col min="12" max="12" width="12.28515625" style="15" customWidth="1"/>
    <col min="13" max="13" width="13.140625" style="6" customWidth="1"/>
    <col min="14" max="14" width="11.7109375" style="6" customWidth="1"/>
    <col min="15" max="15" width="1.5703125" style="6" customWidth="1"/>
    <col min="16" max="16" width="13" style="6" customWidth="1"/>
    <col min="17" max="17" width="10.5703125" style="6" customWidth="1"/>
    <col min="18" max="18" width="13.28515625" style="6" customWidth="1"/>
    <col min="19" max="19" width="10.42578125" style="6" customWidth="1"/>
    <col min="20" max="20" width="10.7109375" style="6" customWidth="1"/>
    <col min="21" max="21" width="14.85546875" style="15" customWidth="1"/>
    <col min="22" max="22" width="0.140625" customWidth="1"/>
  </cols>
  <sheetData>
    <row r="1" spans="1:22" ht="20.25" x14ac:dyDescent="0.3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2" s="19" customFormat="1" ht="20.25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2" ht="64.5" customHeight="1" x14ac:dyDescent="0.2">
      <c r="A3" s="42" t="s">
        <v>17</v>
      </c>
      <c r="B3" s="46" t="s">
        <v>6</v>
      </c>
      <c r="C3" s="46" t="s">
        <v>7</v>
      </c>
      <c r="D3" s="48" t="s">
        <v>0</v>
      </c>
      <c r="E3" s="42" t="s">
        <v>1</v>
      </c>
      <c r="F3" s="42"/>
      <c r="G3" s="43" t="s">
        <v>8</v>
      </c>
      <c r="H3" s="45" t="s">
        <v>14</v>
      </c>
      <c r="I3" s="45" t="s">
        <v>19</v>
      </c>
      <c r="J3" s="45" t="s">
        <v>14</v>
      </c>
      <c r="K3" s="44" t="s">
        <v>10</v>
      </c>
      <c r="L3" s="45" t="s">
        <v>14</v>
      </c>
      <c r="M3" s="45" t="s">
        <v>15</v>
      </c>
      <c r="N3" s="44" t="s">
        <v>2</v>
      </c>
      <c r="O3" s="44"/>
      <c r="P3" s="44" t="s">
        <v>3</v>
      </c>
      <c r="Q3" s="53" t="s">
        <v>13</v>
      </c>
      <c r="R3" s="54"/>
      <c r="S3" s="44" t="s">
        <v>9</v>
      </c>
      <c r="T3" s="44"/>
      <c r="U3" s="44"/>
      <c r="V3" s="1"/>
    </row>
    <row r="4" spans="1:22" ht="61.5" customHeight="1" x14ac:dyDescent="0.2">
      <c r="A4" s="42"/>
      <c r="B4" s="55"/>
      <c r="C4" s="55"/>
      <c r="D4" s="48"/>
      <c r="E4" s="14" t="s">
        <v>4</v>
      </c>
      <c r="F4" s="14" t="s">
        <v>5</v>
      </c>
      <c r="G4" s="56"/>
      <c r="H4" s="52"/>
      <c r="I4" s="52"/>
      <c r="J4" s="52"/>
      <c r="K4" s="44"/>
      <c r="L4" s="52"/>
      <c r="M4" s="52"/>
      <c r="N4" s="44"/>
      <c r="O4" s="44"/>
      <c r="P4" s="44"/>
      <c r="Q4" s="16" t="s">
        <v>4</v>
      </c>
      <c r="R4" s="16" t="s">
        <v>11</v>
      </c>
      <c r="S4" s="16" t="s">
        <v>4</v>
      </c>
      <c r="T4" s="16" t="s">
        <v>12</v>
      </c>
      <c r="U4" s="17" t="s">
        <v>16</v>
      </c>
      <c r="V4" s="1"/>
    </row>
    <row r="5" spans="1:22" x14ac:dyDescent="0.2">
      <c r="A5" s="4">
        <v>1</v>
      </c>
      <c r="B5" s="1"/>
      <c r="C5" s="1"/>
      <c r="D5" s="2"/>
      <c r="E5" s="4"/>
      <c r="F5" s="4"/>
      <c r="G5" s="4"/>
      <c r="H5" s="4"/>
      <c r="I5" s="10"/>
      <c r="J5" s="10"/>
      <c r="K5" s="4"/>
      <c r="L5" s="10"/>
      <c r="M5" s="4"/>
      <c r="N5" s="4"/>
      <c r="O5" s="5"/>
      <c r="P5" s="4"/>
      <c r="Q5" s="4"/>
      <c r="R5" s="4"/>
      <c r="S5" s="4"/>
      <c r="T5" s="4"/>
      <c r="U5" s="10"/>
      <c r="V5" s="1"/>
    </row>
    <row r="6" spans="1:22" s="13" customFormat="1" x14ac:dyDescent="0.2">
      <c r="A6" s="10"/>
      <c r="B6" s="11"/>
      <c r="C6" s="11"/>
      <c r="D6" s="18"/>
      <c r="E6" s="10"/>
      <c r="F6" s="10"/>
      <c r="G6" s="10"/>
      <c r="H6" s="10"/>
      <c r="I6" s="10"/>
      <c r="J6" s="10"/>
      <c r="K6" s="10"/>
      <c r="L6" s="10"/>
      <c r="M6" s="10"/>
      <c r="N6" s="10"/>
      <c r="O6" s="12"/>
      <c r="P6" s="10"/>
      <c r="Q6" s="10"/>
      <c r="R6" s="10"/>
      <c r="S6" s="10"/>
      <c r="T6" s="10"/>
      <c r="U6" s="10"/>
      <c r="V6" s="20"/>
    </row>
    <row r="7" spans="1:22" x14ac:dyDescent="0.2">
      <c r="D7" s="3"/>
      <c r="E7" s="6"/>
      <c r="F7" s="6"/>
    </row>
    <row r="8" spans="1:22" x14ac:dyDescent="0.2">
      <c r="D8" s="7"/>
      <c r="E8" s="8"/>
      <c r="F8" s="8"/>
      <c r="G8" s="8"/>
      <c r="H8" s="8"/>
      <c r="K8" s="8"/>
      <c r="M8" s="8"/>
    </row>
    <row r="9" spans="1:22" x14ac:dyDescent="0.2">
      <c r="D9" s="7"/>
      <c r="E9" s="8"/>
      <c r="F9" s="8"/>
      <c r="G9" s="8"/>
      <c r="H9" s="8"/>
      <c r="K9" s="8"/>
      <c r="M9" s="8"/>
    </row>
    <row r="10" spans="1:22" x14ac:dyDescent="0.2">
      <c r="D10" s="7"/>
      <c r="E10" s="7"/>
      <c r="F10" s="7"/>
      <c r="G10" s="8"/>
      <c r="H10" s="8"/>
      <c r="K10" s="8"/>
      <c r="M10" s="8"/>
    </row>
    <row r="11" spans="1:22" x14ac:dyDescent="0.2">
      <c r="D11" s="7"/>
      <c r="E11" s="7"/>
      <c r="F11" s="7"/>
      <c r="G11" s="8"/>
      <c r="H11" s="8"/>
      <c r="K11" s="8"/>
      <c r="M11" s="8"/>
    </row>
    <row r="12" spans="1:22" x14ac:dyDescent="0.2">
      <c r="D12" s="7"/>
      <c r="E12" s="7"/>
      <c r="F12" s="7"/>
      <c r="G12" s="8"/>
      <c r="H12" s="8"/>
      <c r="K12" s="8"/>
      <c r="M12" s="8"/>
    </row>
    <row r="13" spans="1:22" x14ac:dyDescent="0.2">
      <c r="D13" s="7"/>
    </row>
    <row r="14" spans="1:22" x14ac:dyDescent="0.2">
      <c r="D14" s="7"/>
    </row>
    <row r="15" spans="1:22" x14ac:dyDescent="0.2">
      <c r="D15" s="7"/>
    </row>
    <row r="16" spans="1:22" x14ac:dyDescent="0.2">
      <c r="D16" s="7"/>
    </row>
    <row r="17" spans="4:4" x14ac:dyDescent="0.2">
      <c r="D17" s="7"/>
    </row>
    <row r="18" spans="4:4" x14ac:dyDescent="0.2">
      <c r="D18" s="7"/>
    </row>
    <row r="19" spans="4:4" x14ac:dyDescent="0.2">
      <c r="D19" s="7"/>
    </row>
    <row r="20" spans="4:4" x14ac:dyDescent="0.2">
      <c r="D20" s="7"/>
    </row>
    <row r="21" spans="4:4" x14ac:dyDescent="0.2">
      <c r="D21" s="7"/>
    </row>
    <row r="22" spans="4:4" x14ac:dyDescent="0.2">
      <c r="D22" s="7"/>
    </row>
    <row r="23" spans="4:4" x14ac:dyDescent="0.2">
      <c r="D23" s="7"/>
    </row>
    <row r="24" spans="4:4" x14ac:dyDescent="0.2">
      <c r="D24" s="7"/>
    </row>
    <row r="25" spans="4:4" x14ac:dyDescent="0.2">
      <c r="D25" s="7"/>
    </row>
    <row r="26" spans="4:4" x14ac:dyDescent="0.2">
      <c r="D26" s="7"/>
    </row>
    <row r="27" spans="4:4" x14ac:dyDescent="0.2">
      <c r="D27" s="7"/>
    </row>
    <row r="28" spans="4:4" x14ac:dyDescent="0.2">
      <c r="D28" s="7"/>
    </row>
    <row r="29" spans="4:4" x14ac:dyDescent="0.2">
      <c r="D29" s="7"/>
    </row>
    <row r="30" spans="4:4" x14ac:dyDescent="0.2">
      <c r="D30" s="7"/>
    </row>
    <row r="31" spans="4:4" x14ac:dyDescent="0.2">
      <c r="D31" s="7"/>
    </row>
    <row r="32" spans="4:4" x14ac:dyDescent="0.2">
      <c r="D32" s="7"/>
    </row>
    <row r="33" spans="4:4" x14ac:dyDescent="0.2">
      <c r="D33" s="7"/>
    </row>
    <row r="34" spans="4:4" x14ac:dyDescent="0.2">
      <c r="D34" s="7"/>
    </row>
    <row r="35" spans="4:4" x14ac:dyDescent="0.2">
      <c r="D35" s="7"/>
    </row>
    <row r="36" spans="4:4" x14ac:dyDescent="0.2">
      <c r="D36" s="7"/>
    </row>
    <row r="37" spans="4:4" x14ac:dyDescent="0.2">
      <c r="D37" s="7"/>
    </row>
  </sheetData>
  <mergeCells count="19">
    <mergeCell ref="A1:U1"/>
    <mergeCell ref="A2:U2"/>
    <mergeCell ref="A3:A4"/>
    <mergeCell ref="B3:B4"/>
    <mergeCell ref="C3:C4"/>
    <mergeCell ref="D3:D4"/>
    <mergeCell ref="E3:F3"/>
    <mergeCell ref="G3:G4"/>
    <mergeCell ref="H3:H4"/>
    <mergeCell ref="I3:I4"/>
    <mergeCell ref="P3:P4"/>
    <mergeCell ref="Q3:R3"/>
    <mergeCell ref="S3:U3"/>
    <mergeCell ref="J3:J4"/>
    <mergeCell ref="K3:K4"/>
    <mergeCell ref="L3:L4"/>
    <mergeCell ref="M3:M4"/>
    <mergeCell ref="N3:N4"/>
    <mergeCell ref="O3:O4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Бак15табл</vt:lpstr>
      <vt:lpstr>Лист2</vt:lpstr>
    </vt:vector>
  </TitlesOfParts>
  <Company>HSE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2011-07-20T07:18:46Z</cp:lastPrinted>
  <dcterms:created xsi:type="dcterms:W3CDTF">2009-06-24T17:08:40Z</dcterms:created>
  <dcterms:modified xsi:type="dcterms:W3CDTF">2015-11-16T12:03:09Z</dcterms:modified>
</cp:coreProperties>
</file>