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785" windowWidth="15120" windowHeight="7710" activeTab="1"/>
  </bookViews>
  <sheets>
    <sheet name="2012-2013" sheetId="1" r:id="rId1"/>
    <sheet name="2013" sheetId="2" r:id="rId2"/>
  </sheets>
  <definedNames/>
  <calcPr fullCalcOnLoad="1"/>
</workbook>
</file>

<file path=xl/sharedStrings.xml><?xml version="1.0" encoding="utf-8"?>
<sst xmlns="http://schemas.openxmlformats.org/spreadsheetml/2006/main" count="652" uniqueCount="400">
  <si>
    <t>Дата заключения договора</t>
  </si>
  <si>
    <t>Срок исполнения договора</t>
  </si>
  <si>
    <t>Фактический срок исполнения договора</t>
  </si>
  <si>
    <t>№ соглашения об изменении договора</t>
  </si>
  <si>
    <t>Дата соглашения об изменении договора</t>
  </si>
  <si>
    <t>Цена товаров, работ, услуг по соглашению об изменении договора (измененная  в пределах 10%) </t>
  </si>
  <si>
    <t>Код продукции по ОКДП</t>
  </si>
  <si>
    <t>Подразделение-заказчик</t>
  </si>
  <si>
    <t>Контактный телефон, ответственное лицо за исполнение договора</t>
  </si>
  <si>
    <t>Сведения о предъявленных претензиях по договору</t>
  </si>
  <si>
    <t>Сведения о предъявленных исках  по договору</t>
  </si>
  <si>
    <t>Размер неустойки, взысканной с исполнителя</t>
  </si>
  <si>
    <t>Главный инженер</t>
  </si>
  <si>
    <t>№ реестровой записи</t>
  </si>
  <si>
    <t>Источник финансирования</t>
  </si>
  <si>
    <t>Способ размещения заказа</t>
  </si>
  <si>
    <t>№ извещения о размещении заказа</t>
  </si>
  <si>
    <t>Предмет договора</t>
  </si>
  <si>
    <t>Дата определения победителя (итогового протокола)</t>
  </si>
  <si>
    <t>Наименование исполнителя</t>
  </si>
  <si>
    <t>Местонахождение</t>
  </si>
  <si>
    <t>Цена договора, руб.</t>
  </si>
  <si>
    <t>Номер договора</t>
  </si>
  <si>
    <t>Запрос котировок</t>
  </si>
  <si>
    <t>Открытый аукцион</t>
  </si>
  <si>
    <t>СГЗ</t>
  </si>
  <si>
    <t>282-58-58, Щербаков Андрей Анатольевич</t>
  </si>
  <si>
    <t>282-58-53, Алова Надежда Владимировна</t>
  </si>
  <si>
    <t>Библиотека</t>
  </si>
  <si>
    <t>Хозяйственный отдел</t>
  </si>
  <si>
    <t>282-58-14, Левшонкова Тамара Владимировна</t>
  </si>
  <si>
    <t>ООО "ВиД"</t>
  </si>
  <si>
    <t>265-98-56, Третьяков Степан Владимирович</t>
  </si>
  <si>
    <t xml:space="preserve">СГЗ и ПДД </t>
  </si>
  <si>
    <t>ООО "Охранное агентство КМК"</t>
  </si>
  <si>
    <t>оказание услуг по уборке в корпусах НИУ ВШЭ - Пермь</t>
  </si>
  <si>
    <t>614065 г. Пермь, ул. Промышленная, 84а</t>
  </si>
  <si>
    <t>614000, г. Пермь, ул. Кирова, 126а</t>
  </si>
  <si>
    <t>ЗАО "ИВС-Сети"</t>
  </si>
  <si>
    <t>614064, г. Пермь, ул. Ижевская, 30</t>
  </si>
  <si>
    <t>поставка офисной мебели</t>
  </si>
  <si>
    <t>614990, г. Пермь, ул. Газеты Звезда, д. 5, офис 221</t>
  </si>
  <si>
    <t>Реестр договоров, заключенных по результатам закупки в соответствии с Положением о закупках НИУ ВШЭ</t>
  </si>
  <si>
    <t>282-55-43, Чистяков Алексей Васильевич</t>
  </si>
  <si>
    <t>К39-11-12/Периодические издания</t>
  </si>
  <si>
    <t>ООО «Пресса-Люкс»</t>
  </si>
  <si>
    <t>614107, г. Пермь, ул. Лебедева, д. 9</t>
  </si>
  <si>
    <t xml:space="preserve">216 953,00 </t>
  </si>
  <si>
    <t>8.2.7.3.-11/42Д</t>
  </si>
  <si>
    <t>Запрос котировок в электронной форме</t>
  </si>
  <si>
    <r>
      <t>поставка периодических изданий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1-е полугодие 2013 года</t>
    </r>
  </si>
  <si>
    <t>Отдел по безопасности и режиму</t>
  </si>
  <si>
    <t>Открытый аукцион в электронной форме</t>
  </si>
  <si>
    <t>ЭА01-11-12/Активное сетевое и серверное оборудование</t>
  </si>
  <si>
    <t>поставка активного сетевого и серверного оборудования</t>
  </si>
  <si>
    <t>614000, г. Пермь,  ул. Куйбышева, 7-18</t>
  </si>
  <si>
    <t>8.2.7.3.-11/48Д</t>
  </si>
  <si>
    <t>Компьютерный центр</t>
  </si>
  <si>
    <t>ЭК07-12-12/Литература</t>
  </si>
  <si>
    <t>поставка учебной литературы</t>
  </si>
  <si>
    <t xml:space="preserve">203 161,28 </t>
  </si>
  <si>
    <t>ООО «Научно-издательский центр ИНФРА-М»</t>
  </si>
  <si>
    <t>127282, г. Москва, ул. Полярная, д. 31В, стр. 1</t>
  </si>
  <si>
    <t>8.2.7.3.-11/51Д</t>
  </si>
  <si>
    <t>К42-12-12/Ремонт кабинета</t>
  </si>
  <si>
    <t>ремонт полов, стен, потолков в помещении каб. 215 здания, расположенного по адресу г. Пермь, ул. Лебедева, д. 27</t>
  </si>
  <si>
    <t xml:space="preserve">282 452,87 </t>
  </si>
  <si>
    <t>ЗАО ГСФК «Западный Урал»</t>
  </si>
  <si>
    <t>8.2.7.3.-11/52Д</t>
  </si>
  <si>
    <t>К43-12-12/Ремонт потолка</t>
  </si>
  <si>
    <t>614065, г. Пермь, ул. Милиционера Власова, д. 4</t>
  </si>
  <si>
    <t xml:space="preserve">214 220,45 </t>
  </si>
  <si>
    <t>8.2.7.3.-11/53Д</t>
  </si>
  <si>
    <t>8.2.7.3.-11/55Д</t>
  </si>
  <si>
    <t>ЭА03-11-12/Клининг</t>
  </si>
  <si>
    <t>ООО «Б-Плюс»</t>
  </si>
  <si>
    <t>К44-12-12/Ремонт лестничных клеток</t>
  </si>
  <si>
    <t>Закрытое акционерное общество ГСФК «Западный Урал»</t>
  </si>
  <si>
    <t>614000, Пермский край, г. Пермь, ул. Кирова, 126а</t>
  </si>
  <si>
    <t>8.2.7.3.-11/56Д</t>
  </si>
  <si>
    <t>К49-12-12/Интернет</t>
  </si>
  <si>
    <t>ООО «Перм.ру»</t>
  </si>
  <si>
    <t>614066, г. Пермь, ул. Чайковского, д. 35</t>
  </si>
  <si>
    <t>8.2.7.3.-11/57Д</t>
  </si>
  <si>
    <t>205-52-00, Бородулин Игорь Леонидович</t>
  </si>
  <si>
    <t>К46-12-12/Мебель для сидения</t>
  </si>
  <si>
    <t>8.2.7.3.-11/58Д</t>
  </si>
  <si>
    <t>Отдел телекоммуникаций и медиатехнологий</t>
  </si>
  <si>
    <t>К48-12-12/Офисная мебель</t>
  </si>
  <si>
    <t>ООО «Юнитекс-Пермь»</t>
  </si>
  <si>
    <t>ООО "Торговый дом "Квант"</t>
  </si>
  <si>
    <t>614000, Пермский край, г. Пермь, ул. Петропавловская, д.11а</t>
  </si>
  <si>
    <t>8.2.7.3.-11/59Д</t>
  </si>
  <si>
    <t>К47-12-12/ТБО</t>
  </si>
  <si>
    <t>ООО «Рециклинг»</t>
  </si>
  <si>
    <t>8.2.7.3.-11/60Д</t>
  </si>
  <si>
    <t>ЭК09-12-12/Видеооборудование и аудиооборудование</t>
  </si>
  <si>
    <t>ИП Кучев А. В.</t>
  </si>
  <si>
    <t>614095, г. Пермь, пр. Декабристов, 33-171</t>
  </si>
  <si>
    <t>8.2.7.3.-11/61Д</t>
  </si>
  <si>
    <t xml:space="preserve">выполнение работ по ремонту потолка в каб. 07 (натяжной потолок) здания, расположенного по адресу: г. Пермь, ул. Студенческая, д. 38 </t>
  </si>
  <si>
    <t>выполнение работ выполнение работ по ремонту стен, потолков 2-х лестничных клеток, расположенных в здании по адресу: г. Пермь, ул. Студенческая, д. 38</t>
  </si>
  <si>
    <t xml:space="preserve">оказание услуг доступа к сети Интернет </t>
  </si>
  <si>
    <t>поставка мебели для сидения</t>
  </si>
  <si>
    <t>оказание услуг по сбору, приемке на временное хранение, вывоз с территории НИУ ВШЭ – Пермь и размещение твердых бытовых отходов</t>
  </si>
  <si>
    <t xml:space="preserve">поставка аудио- и видеооборудования </t>
  </si>
  <si>
    <t>по 30.06.2013</t>
  </si>
  <si>
    <t>по 08.02.2013</t>
  </si>
  <si>
    <t>по 09.01.2012</t>
  </si>
  <si>
    <t>по 31.12.2013</t>
  </si>
  <si>
    <t>по 18.02.2013</t>
  </si>
  <si>
    <t>по 14.01.2013</t>
  </si>
  <si>
    <t>по 18.01.2013</t>
  </si>
  <si>
    <t>А9-12-12/Охрана</t>
  </si>
  <si>
    <t>оказание услуг по охране объектов НИУ ВШЭ - Пермь</t>
  </si>
  <si>
    <t>г. Пермь, ул. Краснополянская, д. 7</t>
  </si>
  <si>
    <t>по 05.02.2013</t>
  </si>
  <si>
    <t>ПДД</t>
  </si>
  <si>
    <t>К1-03-13/ДМС</t>
  </si>
  <si>
    <t>оказание медицинских услуг</t>
  </si>
  <si>
    <t>ЗАО "МАКС"</t>
  </si>
  <si>
    <t>по 11.04.2014</t>
  </si>
  <si>
    <t>директорат</t>
  </si>
  <si>
    <t>282-58-84 Ефименко Юлия Александровна</t>
  </si>
  <si>
    <t>ЭК01-04-13/Расходные материалы для копировальных аппаратов и МФУ</t>
  </si>
  <si>
    <t>поставка расходных материалов для копировальных аппаратов и МФУ</t>
  </si>
  <si>
    <t>ООО "Комус-Кама"</t>
  </si>
  <si>
    <t>614046, г. Пермь, ул. 3-я Водопроводная, 1А, строение 1</t>
  </si>
  <si>
    <t>по 06.05.2013</t>
  </si>
  <si>
    <t>РИО</t>
  </si>
  <si>
    <t>265-87-10 Новикова Татьяна Викторовна</t>
  </si>
  <si>
    <t>ЭК02-04-13/Литература</t>
  </si>
  <si>
    <t>282-58-53                                                              Алова Надежда Владимировна</t>
  </si>
  <si>
    <t>по 10.06.2013</t>
  </si>
  <si>
    <t>ЭК03-04-13/Транспортное средство</t>
  </si>
  <si>
    <t>поставка транспортного средства</t>
  </si>
  <si>
    <t>603079, Россия, г. Нижний Новгород, Московское шоссе, д.94 «а»</t>
  </si>
  <si>
    <t>ООО «Луидор»</t>
  </si>
  <si>
    <t>8.2.7.3.-11/8</t>
  </si>
  <si>
    <t>8.2.7.3.-11/3</t>
  </si>
  <si>
    <t>8.2.7.3.-11/6</t>
  </si>
  <si>
    <t>8.2.7.3.-11/7</t>
  </si>
  <si>
    <t>8.2.7.3.-11/9</t>
  </si>
  <si>
    <t>Гараж</t>
  </si>
  <si>
    <t>Кетов Андрей Николаевич</t>
  </si>
  <si>
    <t>по 13.06.2013</t>
  </si>
  <si>
    <t>К02-04-13/Бассейн</t>
  </si>
  <si>
    <t>по 15.12.2013</t>
  </si>
  <si>
    <t>Кафедра физвоспитания</t>
  </si>
  <si>
    <t>614010, г. Пермь, ул. Коминтерна, д. 25</t>
  </si>
  <si>
    <t>ООО "БМ"</t>
  </si>
  <si>
    <t>8.2.7.3.-11/10</t>
  </si>
  <si>
    <t>ЭК05-05-13/Полиграфические работы</t>
  </si>
  <si>
    <t>614000, г. Пермь, ул. К. Цеткин, д.2</t>
  </si>
  <si>
    <t>ООО "Знаки"</t>
  </si>
  <si>
    <t>выполнение полиграфических работ по изготовлению сувенирной продукции с символикой НИУ ВШЭ - Пермь</t>
  </si>
  <si>
    <t>Отдел по связям с общественностью</t>
  </si>
  <si>
    <t>282-58-57 Медведева Ольга Станиславовна</t>
  </si>
  <si>
    <t>по 11.06.2013</t>
  </si>
  <si>
    <t>8.2.7.3.-11/11</t>
  </si>
  <si>
    <t>ЭК06-05-13/Иностранная литература</t>
  </si>
  <si>
    <t>поставка иностранной литературы</t>
  </si>
  <si>
    <t>105005, г. Москва, Плетешковский пер., д.6, стр.2</t>
  </si>
  <si>
    <t>ООО «Букхантер.Ру»</t>
  </si>
  <si>
    <t>8.2.7.3.-11/12</t>
  </si>
  <si>
    <t>по 02.09.2013</t>
  </si>
  <si>
    <t>К04-05-13/Периодические издания</t>
  </si>
  <si>
    <t>поставка периодических изданий на 2-е полугодие 2013г.</t>
  </si>
  <si>
    <t xml:space="preserve">ООО «Урал-Пресс Пермь» </t>
  </si>
  <si>
    <t>614990, г. Пермь, ул. Дружбы, д. 34</t>
  </si>
  <si>
    <t>8.2.7.3.-11/13</t>
  </si>
  <si>
    <t>К05-06-13/Организация мероприятий</t>
  </si>
  <si>
    <t>ГАУ «Пермская краевая филармония»</t>
  </si>
  <si>
    <t>614990 г. Пермь, ул. Сибирская,д. 11</t>
  </si>
  <si>
    <t>8.2.7.3.-11/14</t>
  </si>
  <si>
    <t>по 29.06.2013</t>
  </si>
  <si>
    <t>Отдел по внеучебной работе</t>
  </si>
  <si>
    <t>282-55-39 Лузгина Татьяна Георгиевна</t>
  </si>
  <si>
    <t>К07-06-13/Проект реконструкции</t>
  </si>
  <si>
    <t>выполнить работы по разработке эскизного проекта реконструкции здания, топографической съемки участка и получению градостроительного плана на участок, расположенных по адресу: г. Пермь, ул. Р. Землячки, д. 11</t>
  </si>
  <si>
    <t>ООО «Сантехсервис»</t>
  </si>
  <si>
    <t>8.2.7.3.-11/15</t>
  </si>
  <si>
    <t>по 30.08.2013</t>
  </si>
  <si>
    <t>282-55-43 Чистяков Алексей Васильевич</t>
  </si>
  <si>
    <t xml:space="preserve">оказать услуги по организации и проведению культурно-массовых мероприятий «Торжественное вручение дипломов выпускникам очной формы обучения 2013 года» и «Торжественное вручение дипломов выпускникам 2013 года очно-заочной (вечерней) и заочной форм обучения» </t>
  </si>
  <si>
    <t>К06-06-13/Ремонт в помещениях</t>
  </si>
  <si>
    <t>«БВК-Промсервис»</t>
  </si>
  <si>
    <t>614066, г. Пермь, ул. Советской армии, д. 27</t>
  </si>
  <si>
    <t>8.2.7.3.-11/16</t>
  </si>
  <si>
    <t>8.2.7.3.-11/17</t>
  </si>
  <si>
    <t>по 13.08.2013</t>
  </si>
  <si>
    <t>ЭК06-07-13/Литература</t>
  </si>
  <si>
    <t>поставка учебной литературы для нужд НИУ ВШЭ – Пермь</t>
  </si>
  <si>
    <t>ООО «Пермкнига»</t>
  </si>
  <si>
    <t>614090, г. Пермь, ул. Лодыгина, д. 6</t>
  </si>
  <si>
    <t>по 28.07.2013</t>
  </si>
  <si>
    <t>К08-06-13/Наружная реклама</t>
  </si>
  <si>
    <t>оказать услуги по изготовлению и размещению рекламно-информационных материалов НИУ ВШЭ - Пермь на рекламных носителях</t>
  </si>
  <si>
    <t>ООО «Рекламное агентство «Паритет»</t>
  </si>
  <si>
    <t>8.2.7.3.-11/18</t>
  </si>
  <si>
    <t>по 31.08.2013</t>
  </si>
  <si>
    <t>К09-06-13/Ремонт в помещения</t>
  </si>
  <si>
    <t xml:space="preserve">выполнение работ по текущему ремонту помещения № 121 в здании по адресу: г. Пермь, ул. Уинская, д. 34 </t>
  </si>
  <si>
    <t>8.2.7.3.-11/19</t>
  </si>
  <si>
    <t>ООО «ВиД»</t>
  </si>
  <si>
    <t>614513, Пермский край, Пермский район, д. Песьянка, ул. Строителей, д.1Б</t>
  </si>
  <si>
    <t>г. Пермь, ул. Сибирская, д. 17Б</t>
  </si>
  <si>
    <t>по 22.07.2013</t>
  </si>
  <si>
    <t>К10-06-13/Летние школы</t>
  </si>
  <si>
    <t>61400 г. Пермь, ул. Сибирская, д.9 оф. 629</t>
  </si>
  <si>
    <t>8.2.7.3.-11/20</t>
  </si>
  <si>
    <t>по 27.08.2013</t>
  </si>
  <si>
    <t>Директорат</t>
  </si>
  <si>
    <t>263-10-22 Потапов Дмитрий Борисович</t>
  </si>
  <si>
    <t>К11-07-13/Реклама в Интернете</t>
  </si>
  <si>
    <t>оказание услуг по изготовлению и размещению рекламно-информационных материалов НИУ ВШЭ - Пермь в сети Интернет</t>
  </si>
  <si>
    <t>ООО «Басег-Тур»</t>
  </si>
  <si>
    <t>ООО "Айтекс-ПРО"</t>
  </si>
  <si>
    <t>8.2.7.3.-11/21</t>
  </si>
  <si>
    <t>620041, г.Екатеринбург, ул. Кислородная, д. 8а, офис 317</t>
  </si>
  <si>
    <t>К12-07-13/Кондиционирование</t>
  </si>
  <si>
    <t>выполнение работ по установке системы кондиционирования в помещениях №№ 103,104 в здании по адресу: г. Пермь, ул. Студенческая, д. 38</t>
  </si>
  <si>
    <t>8.2.7.3.-11/22</t>
  </si>
  <si>
    <t>по 01.08.2013</t>
  </si>
  <si>
    <t>115184, г. Москва, ул. Малая Ордынка, 50</t>
  </si>
  <si>
    <t xml:space="preserve"> 8-902-7988-364, Гордеев Юрий Матвеевич</t>
  </si>
  <si>
    <t>выполнить работы по текущему ремонту стен, потолков, полов, в помещениях №№ 103,104, расположенных в здании по адресу: г. Пермь, ул. Студенческая, д. 38</t>
  </si>
  <si>
    <t>ЭК08-07-13/Иностранная литература</t>
  </si>
  <si>
    <t xml:space="preserve">поставка иностранной литературы </t>
  </si>
  <si>
    <t>8.2.7.3.-11/23</t>
  </si>
  <si>
    <t>по 04.11.2013</t>
  </si>
  <si>
    <t>ООО "Букхантер"</t>
  </si>
  <si>
    <t>К15-07-13/Противогазы</t>
  </si>
  <si>
    <t>поставка противогазов</t>
  </si>
  <si>
    <t>8.2.7.3.-11/24</t>
  </si>
  <si>
    <t>282-58-58 Щербаков Андрей Анатольевич</t>
  </si>
  <si>
    <t>614113, г. Пермь, ул. Гальперина, д. 6</t>
  </si>
  <si>
    <t>ЭА01-07-13/Компьютерное оборудование</t>
  </si>
  <si>
    <t>поставка компьютерного оборудования</t>
  </si>
  <si>
    <t>по 10.09.2013</t>
  </si>
  <si>
    <t>ОАО "Сорбент"</t>
  </si>
  <si>
    <t>265-08-56 Третьяков Степан Владимирович</t>
  </si>
  <si>
    <t>8.2.7.3.-11/25</t>
  </si>
  <si>
    <t>127106, г. Москва, Гостиничный проезд, д. 4Б</t>
  </si>
  <si>
    <t>ООО "НОРМОС XXI"</t>
  </si>
  <si>
    <t>Оказание услуг по аттестации рабочих мест</t>
  </si>
  <si>
    <t>К14-07-13/Аттестация рабочих мест</t>
  </si>
  <si>
    <t>ООО "Предприятие метрологического сервиса"</t>
  </si>
  <si>
    <t>450001 Республика Башкортостан, г. Уфа, Ул. Пархоменко, д. 155/1</t>
  </si>
  <si>
    <t>8.2.7.3.-11/26</t>
  </si>
  <si>
    <t>282-58-58 Водянов Сергей Николаевич</t>
  </si>
  <si>
    <r>
      <t xml:space="preserve">оказание услуг по </t>
    </r>
    <r>
      <rPr>
        <sz val="10"/>
        <color indexed="8"/>
        <rFont val="Times New Roman"/>
        <family val="1"/>
      </rPr>
      <t>организации и проведению спортивно-оздоровительных мероприятий со студентами НИУ ВШЭ - Пермь в бассейне</t>
    </r>
  </si>
  <si>
    <r>
      <t xml:space="preserve">оказать услуги по организации Летних школ </t>
    </r>
    <r>
      <rPr>
        <sz val="10"/>
        <color indexed="8"/>
        <rFont val="Times New Roman"/>
        <family val="1"/>
      </rPr>
      <t xml:space="preserve">«Урбанистические проекты: от идеи до реализации», «Интеллектуальный капитал: в поисках источника роста компании», «Политические режимы античности-2: Политические структуры-социальные группы-индивиды» </t>
    </r>
  </si>
  <si>
    <t>ЭК09-08-13/Литература</t>
  </si>
  <si>
    <t xml:space="preserve">поставка учебной литературы </t>
  </si>
  <si>
    <t>8.2.7.3.-11/27</t>
  </si>
  <si>
    <t>по 16.10.2013</t>
  </si>
  <si>
    <t>ЭА03-07-13/Видеонаблюдение</t>
  </si>
  <si>
    <t>поставка оборудования для видеонаблюдения</t>
  </si>
  <si>
    <t>ООО «Мед-комплектация»</t>
  </si>
  <si>
    <t>614000, г. Пермь, ул. Куйбышева, д.2, оф.5</t>
  </si>
  <si>
    <t>8.2.7.3.-11/28</t>
  </si>
  <si>
    <t>по 30.09.2013</t>
  </si>
  <si>
    <t>2055200 Бородулин Игорь Леонидович</t>
  </si>
  <si>
    <t>К16-08-13/Стол</t>
  </si>
  <si>
    <t>Поставка стола для конференции</t>
  </si>
  <si>
    <t>ООО «ДЭФО-Пермь»</t>
  </si>
  <si>
    <t>614007, г. Пермь, ул. Революции, д. 21а</t>
  </si>
  <si>
    <t>8.2.7.3.-11/29</t>
  </si>
  <si>
    <t>282-58-14 Левшонкова Тамара Владимировна</t>
  </si>
  <si>
    <t>К17-08-13/Кресла и стулья</t>
  </si>
  <si>
    <t>Поставка кресел и стульев для конференции</t>
  </si>
  <si>
    <t>8.2.7.3.-11/30</t>
  </si>
  <si>
    <t>по 11.10.2013</t>
  </si>
  <si>
    <t>по 07.10.2013</t>
  </si>
  <si>
    <t>К19-09-13/Реклама на телевидении</t>
  </si>
  <si>
    <t>оказание услуг по изготовлению и трансляции в телевизионном эфире рекламно-информационных материалов</t>
  </si>
  <si>
    <t>ООО «Информационно-рекламная компания «Восточноевропейское телеграфное (и телевизионное) агентство»</t>
  </si>
  <si>
    <t>8.2.7.3.-11/31</t>
  </si>
  <si>
    <t>ЭА02-07-13/Мультимедийное оборудование</t>
  </si>
  <si>
    <t>поставка мультимедийного оборудования</t>
  </si>
  <si>
    <t>105082, г. Москва, ул. Фридриха Энгельса, д. 75, стр. 11</t>
  </si>
  <si>
    <t>ООО «Компания «КРОК»</t>
  </si>
  <si>
    <t>8.2.7.3.-11/32</t>
  </si>
  <si>
    <t>614060, г. Пермь, ул. Уральская, д. 115</t>
  </si>
  <si>
    <t>права на использование (простую (неисключительную) лицензию) лицензионного программного обеспечения (далее – ПО) и поставить ПО на материальных носителях</t>
  </si>
  <si>
    <t>119270, г. Москва, Лужнецкая набережная, д. 2/4, стр. 3А, офис 304</t>
  </si>
  <si>
    <t>8.2.7.3.-11/33</t>
  </si>
  <si>
    <t>по 04.10.2013</t>
  </si>
  <si>
    <t>К18-08-13/Программный продукт</t>
  </si>
  <si>
    <t xml:space="preserve">ООО «Басег-Тур» </t>
  </si>
  <si>
    <t>8.2.7.3.-11/34</t>
  </si>
  <si>
    <t>по 21.09.2013</t>
  </si>
  <si>
    <t>К21-09-13/Размещение рекламно-информационных материалов в печатных СМИ</t>
  </si>
  <si>
    <t>оказание услуг по организации Международной конференции по прикладной экономике</t>
  </si>
  <si>
    <t>оказание услуг по изготовлению и размещению рекламно-информационных материалов НИУ ВШЭ - Пермь в печатных средствах массовой информации</t>
  </si>
  <si>
    <t>ООО «Рекламно-информационное агентство ИД «Компаньон»</t>
  </si>
  <si>
    <t>ЗАО «СофтЛайн Трейд»</t>
  </si>
  <si>
    <t>614000, г. Пермь, ул. Куйбышева, д. 10</t>
  </si>
  <si>
    <t>8.2.7.3.-11/35</t>
  </si>
  <si>
    <r>
      <t>К20-09-13</t>
    </r>
    <r>
      <rPr>
        <sz val="10"/>
        <color indexed="8"/>
        <rFont val="Times New Roman"/>
        <family val="1"/>
      </rPr>
      <t>/Организация конференции</t>
    </r>
  </si>
  <si>
    <t>К22-09-13/Медицинское оборудование</t>
  </si>
  <si>
    <t xml:space="preserve">поставка медицинского оборудования для здравпункта </t>
  </si>
  <si>
    <t>614022, г. Пермь, ул. Карпинского, д. 31</t>
  </si>
  <si>
    <t>8.2.7.3.-11/36</t>
  </si>
  <si>
    <t>по 24.10.2013</t>
  </si>
  <si>
    <t>Общий отдел</t>
  </si>
  <si>
    <t>265-74-82 Береснева Татьяна Анатольевна</t>
  </si>
  <si>
    <t>ООО «Медресурс-Пермь»</t>
  </si>
  <si>
    <t>ЭА04-09-13/Серверное оборудование</t>
  </si>
  <si>
    <t xml:space="preserve">поставка серверного оборудования и его компонент с целью модернизации существующей ИТ-инфраструктуры НИУ ВШЭ – Пермь </t>
  </si>
  <si>
    <t>ООО «Паладин-Инвент»</t>
  </si>
  <si>
    <t>199034 г. Санкт-Петербург, 13-я линия В. О. д. 6-8 офис 46</t>
  </si>
  <si>
    <t>8.2.7.3.-11/37</t>
  </si>
  <si>
    <t>по 21.11.2013</t>
  </si>
  <si>
    <t>К20-10-13/Шторы</t>
  </si>
  <si>
    <t>выполнение работ по  изготовлению штор для конференц-зала</t>
  </si>
  <si>
    <t>ИП Милькаманович Этери Роландовна</t>
  </si>
  <si>
    <t>614039 г. Пермь, ул. Газеты Звезда, 46 - 49</t>
  </si>
  <si>
    <t>8.2.7.3.-11/38</t>
  </si>
  <si>
    <t>по 13.12.2013</t>
  </si>
  <si>
    <t>К23-10-13/Периодические издания</t>
  </si>
  <si>
    <t>поставка периодических изданий на 1-е полугодие 2014г.</t>
  </si>
  <si>
    <t>8.2.7.3.-11/39</t>
  </si>
  <si>
    <t>по 30.06.2014</t>
  </si>
  <si>
    <t>ЭК11-11-13/Расходные материалы для печатающего оборудования</t>
  </si>
  <si>
    <t>поставка расходных материалов для печатающего оборудования</t>
  </si>
  <si>
    <t>ООО "ФамКопи Поволжье"</t>
  </si>
  <si>
    <t>443099 Самарская обл., г. Самара, Стрелка реки Самары ул., строение №1 литер А, оф. 2</t>
  </si>
  <si>
    <t>8.2.7.3.-11/40</t>
  </si>
  <si>
    <t>по 11.12.2013</t>
  </si>
  <si>
    <t>ЭК10-11-13/Расходные материалы для МФУ</t>
  </si>
  <si>
    <t>поставка расходных материалов для МФУ и копировальной техники</t>
  </si>
  <si>
    <t>8.2.7.3.-11/41</t>
  </si>
  <si>
    <t>А01-10-13/Текущий ремонт коридоров</t>
  </si>
  <si>
    <t>выполнение работ по текущему ремонту коридоров 1, 3, 5 этажей, расположенных в здании по адресу: г. Пермь, бульвар Гагарина, д. 37а</t>
  </si>
  <si>
    <t>8.2.7.3.-11/42</t>
  </si>
  <si>
    <t>по 27.02.2014</t>
  </si>
  <si>
    <t>ООО «ИНТЕКО»</t>
  </si>
  <si>
    <t>614026 г. Пермь, ул. Делегатская, 39б-56</t>
  </si>
  <si>
    <t>ООО «СЛК»</t>
  </si>
  <si>
    <t>150000 г. Ярославль, ул. Революционная, д. 30, кв. 2</t>
  </si>
  <si>
    <t>К24-11-13/Анкетирование</t>
  </si>
  <si>
    <t xml:space="preserve">оказание услуг по проведению анкетирования, тестирования, организации информационных конференций, очного собеседования, обеспечение разработки и подготовки бизнес планов с последующей регистрацией участников в качестве субъекта малого и среднего предпринимательства и проведение экспертных сессий для нужд НИУ ВШЭ – Пермь </t>
  </si>
  <si>
    <t>ООО "Правовая фирма "Налоги и право"</t>
  </si>
  <si>
    <t>614045 г. Пермь, ул. Куйбышева, д.2</t>
  </si>
  <si>
    <t>8.2.7.3.-11/43</t>
  </si>
  <si>
    <t>по 02.12.2013</t>
  </si>
  <si>
    <t>Центром прикладной экономики</t>
  </si>
  <si>
    <t xml:space="preserve"> 282-53-73 Клещев Дмитрий Владимирович</t>
  </si>
  <si>
    <t>ЭК13-11-13/Ризограф</t>
  </si>
  <si>
    <t xml:space="preserve">поставить и произвести установку печатного оборудования </t>
  </si>
  <si>
    <t>614007, г. Пермь, ул. Н. Островского, д.65</t>
  </si>
  <si>
    <t>8.2.7.3.-11/44</t>
  </si>
  <si>
    <t>ООО «Салон цифровой техники»</t>
  </si>
  <si>
    <t>ЭК12-11-13/Компьютерное оборудование</t>
  </si>
  <si>
    <t>8.2.7.3.-11/45</t>
  </si>
  <si>
    <t>по 16.12.2013</t>
  </si>
  <si>
    <t>КЦ</t>
  </si>
  <si>
    <t>265-98-56 Третьяков Степан Владимирович</t>
  </si>
  <si>
    <t>ЭК14-11/13/Оборудование для конференц-зала</t>
  </si>
  <si>
    <t xml:space="preserve">поставка оборудования для конференц-зала </t>
  </si>
  <si>
    <t>ООО «Реактор-Видео»</t>
  </si>
  <si>
    <t>614025, Пермь, ул. Хлебозаводская, д. 22и</t>
  </si>
  <si>
    <t>8.2.7.3.-11/46</t>
  </si>
  <si>
    <t>до 23.12.2013</t>
  </si>
  <si>
    <t>Отдел ТМТ</t>
  </si>
  <si>
    <t>205-55-00 Бородулин Игорь Леонидович</t>
  </si>
  <si>
    <t>А02-11-13/Программное обеспечение</t>
  </si>
  <si>
    <t>ООО «Адитум-Софт»</t>
  </si>
  <si>
    <t>614007, г. Пермь, ул. Тимирязева, д. 24 «А»</t>
  </si>
  <si>
    <t>8.2.7.3.-11/47</t>
  </si>
  <si>
    <t>по 25.12.2013</t>
  </si>
  <si>
    <t>ЭК15-11-13/Бумага</t>
  </si>
  <si>
    <t xml:space="preserve">поставка бумаги </t>
  </si>
  <si>
    <t>ООО «Комус-Кама»</t>
  </si>
  <si>
    <t>8.2.7.3.-11/48</t>
  </si>
  <si>
    <t>по 20.12.2013</t>
  </si>
  <si>
    <t xml:space="preserve">предоставление права на использование (простую (неисключительную) лицензию) лицензионного программного обеспечения (далее – ПО) </t>
  </si>
  <si>
    <t xml:space="preserve">Хозяйственный отдел </t>
  </si>
  <si>
    <t>20-55-221 Левшонкова Тамара Владимировна</t>
  </si>
  <si>
    <t>ЭА05-11-13/Сетевое оборудование</t>
  </si>
  <si>
    <t>8.2.7.3.-11/49</t>
  </si>
  <si>
    <t>ЗАО «ИВС-СЕТИ»</t>
  </si>
  <si>
    <t>614990, г. Пермь, ул. Луначарского, д.3а</t>
  </si>
  <si>
    <t>по 10.02.2014</t>
  </si>
  <si>
    <t>А03-11-13/Охрана</t>
  </si>
  <si>
    <t>ООО ЧОП "Лев"</t>
  </si>
  <si>
    <t>614097 г. Пермь, ул. Строителей, 18</t>
  </si>
  <si>
    <t>8.2.7.3.-11/52</t>
  </si>
  <si>
    <t>ЭА06-11-13/Клининг</t>
  </si>
  <si>
    <t>ООО «ФлагманН»</t>
  </si>
  <si>
    <t>614000 Пермский край, г. Пермь, ул. Краснова, 24Б</t>
  </si>
  <si>
    <t>8.2.7.3.-11/53</t>
  </si>
  <si>
    <t>по 31.12.2014</t>
  </si>
  <si>
    <t xml:space="preserve">поставка сетевого оборудования </t>
  </si>
  <si>
    <t>К25-12-13/Интернет</t>
  </si>
  <si>
    <t>оказание услуг доступа к сети Интернет</t>
  </si>
  <si>
    <t>8.2.7.3.-11/54</t>
  </si>
  <si>
    <t>27.02.2014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</si>
</sst>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1.5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47" fillId="0" borderId="10" xfId="0" applyNumberFormat="1" applyFont="1" applyBorder="1" applyAlignment="1">
      <alignment horizontal="center" vertical="center" wrapText="1"/>
    </xf>
    <xf numFmtId="4" fontId="49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14" fontId="47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2" fontId="47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wrapText="1"/>
    </xf>
    <xf numFmtId="1" fontId="47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Alignment="1">
      <alignment/>
    </xf>
    <xf numFmtId="0" fontId="50" fillId="0" borderId="0" xfId="0" applyFont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center" vertical="center" wrapText="1"/>
    </xf>
    <xf numFmtId="14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4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/>
    </xf>
    <xf numFmtId="4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34" borderId="0" xfId="0" applyNumberFormat="1" applyFont="1" applyFill="1" applyAlignment="1">
      <alignment horizontal="center" vertical="center"/>
    </xf>
    <xf numFmtId="4" fontId="47" fillId="34" borderId="12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14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4" fontId="48" fillId="34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9" fontId="47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pane xSplit="5" ySplit="3" topLeftCell="J1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7" sqref="E7"/>
    </sheetView>
  </sheetViews>
  <sheetFormatPr defaultColWidth="9.140625" defaultRowHeight="15"/>
  <cols>
    <col min="1" max="1" width="10.7109375" style="10" customWidth="1"/>
    <col min="2" max="2" width="15.8515625" style="10" customWidth="1"/>
    <col min="3" max="3" width="15.28125" style="10" customWidth="1"/>
    <col min="4" max="4" width="21.421875" style="10" customWidth="1"/>
    <col min="5" max="5" width="26.140625" style="10" customWidth="1"/>
    <col min="6" max="6" width="16.7109375" style="10" customWidth="1"/>
    <col min="7" max="7" width="15.421875" style="10" customWidth="1"/>
    <col min="8" max="8" width="18.57421875" style="18" customWidth="1"/>
    <col min="9" max="9" width="15.00390625" style="15" customWidth="1"/>
    <col min="10" max="10" width="14.8515625" style="11" customWidth="1"/>
    <col min="11" max="11" width="14.57421875" style="10" customWidth="1"/>
    <col min="12" max="12" width="15.8515625" style="12" customWidth="1"/>
    <col min="13" max="13" width="17.28125" style="10" customWidth="1"/>
    <col min="14" max="14" width="16.421875" style="10" customWidth="1"/>
    <col min="15" max="15" width="18.00390625" style="10" customWidth="1"/>
    <col min="16" max="16" width="22.421875" style="15" customWidth="1"/>
    <col min="17" max="17" width="15.57421875" style="10" customWidth="1"/>
    <col min="18" max="19" width="17.28125" style="10" customWidth="1"/>
    <col min="20" max="20" width="18.00390625" style="10" customWidth="1"/>
    <col min="21" max="21" width="17.57421875" style="10" customWidth="1"/>
    <col min="22" max="22" width="15.7109375" style="10" customWidth="1"/>
  </cols>
  <sheetData>
    <row r="1" spans="1:22" ht="15">
      <c r="A1" s="71" t="s">
        <v>42</v>
      </c>
      <c r="B1" s="71"/>
      <c r="C1" s="71"/>
      <c r="D1" s="71"/>
      <c r="E1" s="71"/>
      <c r="F1" s="71"/>
      <c r="G1" s="71"/>
      <c r="H1" s="71"/>
      <c r="I1" s="13"/>
      <c r="J1" s="9"/>
      <c r="K1" s="4"/>
      <c r="L1" s="4"/>
      <c r="M1" s="4"/>
      <c r="N1" s="4"/>
      <c r="O1" s="4"/>
      <c r="P1" s="13"/>
      <c r="Q1" s="4"/>
      <c r="R1" s="4"/>
      <c r="S1" s="4"/>
      <c r="T1" s="4"/>
      <c r="U1" s="4"/>
      <c r="V1" s="4"/>
    </row>
    <row r="2" spans="1:22" ht="15">
      <c r="A2" s="4"/>
      <c r="B2" s="4"/>
      <c r="C2" s="4"/>
      <c r="D2" s="4"/>
      <c r="E2" s="4"/>
      <c r="F2" s="4"/>
      <c r="G2" s="4"/>
      <c r="H2" s="16"/>
      <c r="I2" s="13"/>
      <c r="J2" s="9"/>
      <c r="K2" s="4"/>
      <c r="L2" s="4"/>
      <c r="M2" s="4"/>
      <c r="N2" s="4"/>
      <c r="O2" s="4"/>
      <c r="P2" s="13"/>
      <c r="Q2" s="4"/>
      <c r="R2" s="4"/>
      <c r="S2" s="4"/>
      <c r="T2" s="4"/>
      <c r="U2" s="4"/>
      <c r="V2" s="4"/>
    </row>
    <row r="3" spans="1:22" ht="63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7" t="s">
        <v>20</v>
      </c>
      <c r="I3" s="2" t="s">
        <v>21</v>
      </c>
      <c r="J3" s="2" t="s">
        <v>22</v>
      </c>
      <c r="K3" s="1" t="s">
        <v>0</v>
      </c>
      <c r="L3" s="2" t="s">
        <v>1</v>
      </c>
      <c r="M3" s="3" t="s">
        <v>2</v>
      </c>
      <c r="N3" s="3" t="s">
        <v>3</v>
      </c>
      <c r="O3" s="3" t="s">
        <v>4</v>
      </c>
      <c r="P3" s="2" t="s">
        <v>5</v>
      </c>
      <c r="Q3" s="2" t="s">
        <v>6</v>
      </c>
      <c r="R3" s="1" t="s">
        <v>7</v>
      </c>
      <c r="S3" s="1" t="s">
        <v>8</v>
      </c>
      <c r="T3" s="1" t="s">
        <v>9</v>
      </c>
      <c r="U3" s="1" t="s">
        <v>10</v>
      </c>
      <c r="V3" s="1" t="s">
        <v>11</v>
      </c>
    </row>
    <row r="4" spans="1:22" ht="38.25">
      <c r="A4" s="5">
        <v>41</v>
      </c>
      <c r="B4" s="5" t="s">
        <v>25</v>
      </c>
      <c r="C4" s="5" t="s">
        <v>23</v>
      </c>
      <c r="D4" s="5" t="s">
        <v>44</v>
      </c>
      <c r="E4" s="5" t="s">
        <v>50</v>
      </c>
      <c r="F4" s="6">
        <v>41233</v>
      </c>
      <c r="G4" s="5" t="s">
        <v>45</v>
      </c>
      <c r="H4" s="5" t="s">
        <v>46</v>
      </c>
      <c r="I4" s="14" t="s">
        <v>47</v>
      </c>
      <c r="J4" s="5" t="s">
        <v>48</v>
      </c>
      <c r="K4" s="6">
        <v>41242</v>
      </c>
      <c r="L4" s="6" t="s">
        <v>106</v>
      </c>
      <c r="M4" s="6">
        <v>41455</v>
      </c>
      <c r="N4" s="5"/>
      <c r="O4" s="5"/>
      <c r="P4" s="14"/>
      <c r="Q4" s="5">
        <v>5200180</v>
      </c>
      <c r="R4" s="5" t="s">
        <v>28</v>
      </c>
      <c r="S4" s="5" t="s">
        <v>27</v>
      </c>
      <c r="T4" s="5"/>
      <c r="U4" s="5"/>
      <c r="V4" s="5"/>
    </row>
    <row r="5" spans="1:22" ht="51">
      <c r="A5" s="5">
        <v>47</v>
      </c>
      <c r="B5" s="5" t="s">
        <v>25</v>
      </c>
      <c r="C5" s="5" t="s">
        <v>52</v>
      </c>
      <c r="D5" s="5" t="s">
        <v>53</v>
      </c>
      <c r="E5" s="5" t="s">
        <v>54</v>
      </c>
      <c r="F5" s="6">
        <v>41256</v>
      </c>
      <c r="G5" s="5" t="s">
        <v>38</v>
      </c>
      <c r="H5" s="5" t="s">
        <v>55</v>
      </c>
      <c r="I5" s="19">
        <v>4292033.33</v>
      </c>
      <c r="J5" s="5" t="s">
        <v>56</v>
      </c>
      <c r="K5" s="6">
        <v>41262</v>
      </c>
      <c r="L5" s="21" t="s">
        <v>107</v>
      </c>
      <c r="M5" s="21" t="s">
        <v>107</v>
      </c>
      <c r="N5" s="5"/>
      <c r="O5" s="5"/>
      <c r="P5" s="14"/>
      <c r="Q5" s="5">
        <v>3020383</v>
      </c>
      <c r="R5" s="5" t="s">
        <v>57</v>
      </c>
      <c r="S5" s="5" t="s">
        <v>32</v>
      </c>
      <c r="T5" s="5"/>
      <c r="U5" s="5"/>
      <c r="V5" s="5"/>
    </row>
    <row r="6" spans="1:22" ht="51">
      <c r="A6" s="5">
        <v>50</v>
      </c>
      <c r="B6" s="20" t="s">
        <v>25</v>
      </c>
      <c r="C6" s="5" t="s">
        <v>49</v>
      </c>
      <c r="D6" s="5" t="s">
        <v>58</v>
      </c>
      <c r="E6" s="5" t="s">
        <v>59</v>
      </c>
      <c r="F6" s="6">
        <v>41256</v>
      </c>
      <c r="G6" s="5" t="s">
        <v>61</v>
      </c>
      <c r="H6" s="5" t="s">
        <v>62</v>
      </c>
      <c r="I6" s="14" t="s">
        <v>60</v>
      </c>
      <c r="J6" s="5" t="s">
        <v>63</v>
      </c>
      <c r="K6" s="6">
        <v>41268</v>
      </c>
      <c r="L6" s="21" t="s">
        <v>116</v>
      </c>
      <c r="M6" s="21">
        <v>41310</v>
      </c>
      <c r="N6" s="5">
        <v>1</v>
      </c>
      <c r="O6" s="6">
        <v>41303</v>
      </c>
      <c r="P6" s="14">
        <v>197853.02</v>
      </c>
      <c r="Q6" s="5">
        <v>2210000</v>
      </c>
      <c r="R6" s="5" t="s">
        <v>28</v>
      </c>
      <c r="S6" s="5" t="s">
        <v>27</v>
      </c>
      <c r="T6" s="5"/>
      <c r="U6" s="5"/>
      <c r="V6" s="5"/>
    </row>
    <row r="7" spans="1:22" ht="51">
      <c r="A7" s="5">
        <v>51</v>
      </c>
      <c r="B7" s="20" t="s">
        <v>25</v>
      </c>
      <c r="C7" s="5" t="s">
        <v>23</v>
      </c>
      <c r="D7" s="5" t="s">
        <v>64</v>
      </c>
      <c r="E7" s="5" t="s">
        <v>65</v>
      </c>
      <c r="F7" s="6">
        <v>41257</v>
      </c>
      <c r="G7" s="5" t="s">
        <v>67</v>
      </c>
      <c r="H7" s="5" t="s">
        <v>37</v>
      </c>
      <c r="I7" s="14" t="s">
        <v>66</v>
      </c>
      <c r="J7" s="5" t="s">
        <v>68</v>
      </c>
      <c r="K7" s="6">
        <v>41268</v>
      </c>
      <c r="L7" s="6" t="s">
        <v>108</v>
      </c>
      <c r="M7" s="6">
        <v>40917</v>
      </c>
      <c r="N7" s="5"/>
      <c r="O7" s="5"/>
      <c r="P7" s="14"/>
      <c r="Q7" s="5">
        <v>4500000</v>
      </c>
      <c r="R7" s="5" t="s">
        <v>12</v>
      </c>
      <c r="S7" s="5" t="s">
        <v>43</v>
      </c>
      <c r="T7" s="5"/>
      <c r="U7" s="5"/>
      <c r="V7" s="5"/>
    </row>
    <row r="8" spans="1:22" ht="63.75">
      <c r="A8" s="5">
        <v>52</v>
      </c>
      <c r="B8" s="5" t="s">
        <v>25</v>
      </c>
      <c r="C8" s="5" t="s">
        <v>23</v>
      </c>
      <c r="D8" s="5" t="s">
        <v>69</v>
      </c>
      <c r="E8" s="5" t="s">
        <v>100</v>
      </c>
      <c r="F8" s="6">
        <v>41261</v>
      </c>
      <c r="G8" s="5" t="s">
        <v>31</v>
      </c>
      <c r="H8" s="5" t="s">
        <v>70</v>
      </c>
      <c r="I8" s="14" t="s">
        <v>71</v>
      </c>
      <c r="J8" s="5" t="s">
        <v>72</v>
      </c>
      <c r="K8" s="6">
        <v>41268</v>
      </c>
      <c r="L8" s="6" t="s">
        <v>108</v>
      </c>
      <c r="M8" s="6">
        <v>40917</v>
      </c>
      <c r="N8" s="5"/>
      <c r="O8" s="5"/>
      <c r="P8" s="14"/>
      <c r="Q8" s="5">
        <v>4500000</v>
      </c>
      <c r="R8" s="5" t="s">
        <v>12</v>
      </c>
      <c r="S8" s="5" t="s">
        <v>43</v>
      </c>
      <c r="T8" s="5"/>
      <c r="U8" s="5"/>
      <c r="V8" s="5"/>
    </row>
    <row r="9" spans="1:22" ht="51">
      <c r="A9" s="5">
        <v>54</v>
      </c>
      <c r="B9" s="5" t="s">
        <v>33</v>
      </c>
      <c r="C9" s="5" t="s">
        <v>52</v>
      </c>
      <c r="D9" s="5" t="s">
        <v>74</v>
      </c>
      <c r="E9" s="5" t="s">
        <v>35</v>
      </c>
      <c r="F9" s="6">
        <v>41264</v>
      </c>
      <c r="G9" s="5" t="s">
        <v>75</v>
      </c>
      <c r="H9" s="5" t="s">
        <v>36</v>
      </c>
      <c r="I9" s="14">
        <v>5039407.3</v>
      </c>
      <c r="J9" s="5" t="s">
        <v>73</v>
      </c>
      <c r="K9" s="6">
        <v>41270</v>
      </c>
      <c r="L9" s="6" t="s">
        <v>109</v>
      </c>
      <c r="M9" s="6">
        <v>41639</v>
      </c>
      <c r="N9" s="5"/>
      <c r="O9" s="5"/>
      <c r="P9" s="14"/>
      <c r="Q9" s="5">
        <v>9493000</v>
      </c>
      <c r="R9" s="5" t="s">
        <v>29</v>
      </c>
      <c r="S9" s="5" t="s">
        <v>30</v>
      </c>
      <c r="T9" s="5"/>
      <c r="U9" s="5"/>
      <c r="V9" s="5"/>
    </row>
    <row r="10" spans="1:22" ht="76.5">
      <c r="A10" s="5">
        <v>55</v>
      </c>
      <c r="B10" s="5" t="s">
        <v>25</v>
      </c>
      <c r="C10" s="5" t="s">
        <v>23</v>
      </c>
      <c r="D10" s="5" t="s">
        <v>76</v>
      </c>
      <c r="E10" s="5" t="s">
        <v>101</v>
      </c>
      <c r="F10" s="6">
        <v>41267</v>
      </c>
      <c r="G10" s="5" t="s">
        <v>77</v>
      </c>
      <c r="H10" s="5" t="s">
        <v>78</v>
      </c>
      <c r="I10" s="14">
        <v>926536.17</v>
      </c>
      <c r="J10" s="5" t="s">
        <v>79</v>
      </c>
      <c r="K10" s="6">
        <v>41271</v>
      </c>
      <c r="L10" s="6" t="s">
        <v>112</v>
      </c>
      <c r="M10" s="6">
        <v>41292</v>
      </c>
      <c r="N10" s="5"/>
      <c r="O10" s="5"/>
      <c r="P10" s="14"/>
      <c r="Q10" s="5">
        <v>4500000</v>
      </c>
      <c r="R10" s="5" t="s">
        <v>12</v>
      </c>
      <c r="S10" s="5" t="s">
        <v>43</v>
      </c>
      <c r="T10" s="5"/>
      <c r="U10" s="5"/>
      <c r="V10" s="5"/>
    </row>
    <row r="11" spans="1:22" ht="38.25">
      <c r="A11" s="5">
        <v>56</v>
      </c>
      <c r="B11" s="5" t="s">
        <v>25</v>
      </c>
      <c r="C11" s="5" t="s">
        <v>23</v>
      </c>
      <c r="D11" s="5" t="s">
        <v>80</v>
      </c>
      <c r="E11" s="5" t="s">
        <v>102</v>
      </c>
      <c r="F11" s="6">
        <v>41267</v>
      </c>
      <c r="G11" s="5" t="s">
        <v>81</v>
      </c>
      <c r="H11" s="5" t="s">
        <v>82</v>
      </c>
      <c r="I11" s="14">
        <v>147000</v>
      </c>
      <c r="J11" s="5" t="s">
        <v>83</v>
      </c>
      <c r="K11" s="6">
        <v>41271</v>
      </c>
      <c r="L11" s="6" t="s">
        <v>109</v>
      </c>
      <c r="M11" s="6">
        <v>41639</v>
      </c>
      <c r="N11" s="5"/>
      <c r="O11" s="5"/>
      <c r="P11" s="14"/>
      <c r="Q11" s="5">
        <v>6420000</v>
      </c>
      <c r="R11" s="5" t="s">
        <v>87</v>
      </c>
      <c r="S11" s="5" t="s">
        <v>84</v>
      </c>
      <c r="T11" s="5"/>
      <c r="U11" s="5"/>
      <c r="V11" s="5"/>
    </row>
    <row r="12" spans="1:22" ht="51">
      <c r="A12" s="5">
        <v>57</v>
      </c>
      <c r="B12" s="5" t="s">
        <v>25</v>
      </c>
      <c r="C12" s="5" t="s">
        <v>23</v>
      </c>
      <c r="D12" s="5" t="s">
        <v>85</v>
      </c>
      <c r="E12" s="5" t="s">
        <v>103</v>
      </c>
      <c r="F12" s="6">
        <v>41268</v>
      </c>
      <c r="G12" s="5" t="s">
        <v>89</v>
      </c>
      <c r="H12" s="5" t="s">
        <v>41</v>
      </c>
      <c r="I12" s="14">
        <v>787275</v>
      </c>
      <c r="J12" s="5" t="s">
        <v>86</v>
      </c>
      <c r="K12" s="6">
        <v>41272</v>
      </c>
      <c r="L12" s="6" t="s">
        <v>110</v>
      </c>
      <c r="M12" s="6">
        <v>41323</v>
      </c>
      <c r="N12" s="5"/>
      <c r="O12" s="5"/>
      <c r="P12" s="14"/>
      <c r="Q12" s="5">
        <v>3611000</v>
      </c>
      <c r="R12" s="5" t="s">
        <v>29</v>
      </c>
      <c r="S12" s="5" t="s">
        <v>30</v>
      </c>
      <c r="T12" s="5"/>
      <c r="U12" s="5"/>
      <c r="V12" s="5"/>
    </row>
    <row r="13" spans="1:22" ht="51">
      <c r="A13" s="5">
        <v>58</v>
      </c>
      <c r="B13" s="5" t="s">
        <v>25</v>
      </c>
      <c r="C13" s="5" t="s">
        <v>23</v>
      </c>
      <c r="D13" s="5" t="s">
        <v>88</v>
      </c>
      <c r="E13" s="5" t="s">
        <v>40</v>
      </c>
      <c r="F13" s="6">
        <v>41268</v>
      </c>
      <c r="G13" s="5" t="s">
        <v>90</v>
      </c>
      <c r="H13" s="8" t="s">
        <v>91</v>
      </c>
      <c r="I13" s="14">
        <v>293250</v>
      </c>
      <c r="J13" s="5" t="s">
        <v>92</v>
      </c>
      <c r="K13" s="6">
        <v>41272</v>
      </c>
      <c r="L13" s="6" t="s">
        <v>110</v>
      </c>
      <c r="M13" s="6">
        <v>41323</v>
      </c>
      <c r="N13" s="5"/>
      <c r="O13" s="5"/>
      <c r="P13" s="14"/>
      <c r="Q13" s="5">
        <v>3611000</v>
      </c>
      <c r="R13" s="5" t="s">
        <v>29</v>
      </c>
      <c r="S13" s="5" t="s">
        <v>30</v>
      </c>
      <c r="T13" s="5"/>
      <c r="U13" s="5"/>
      <c r="V13" s="5"/>
    </row>
    <row r="14" spans="1:22" ht="76.5">
      <c r="A14" s="5">
        <v>59</v>
      </c>
      <c r="B14" s="5" t="s">
        <v>33</v>
      </c>
      <c r="C14" s="5" t="s">
        <v>23</v>
      </c>
      <c r="D14" s="5" t="s">
        <v>93</v>
      </c>
      <c r="E14" s="5" t="s">
        <v>104</v>
      </c>
      <c r="F14" s="6">
        <v>41268</v>
      </c>
      <c r="G14" s="5" t="s">
        <v>94</v>
      </c>
      <c r="H14" s="5" t="s">
        <v>39</v>
      </c>
      <c r="I14" s="14">
        <v>635835</v>
      </c>
      <c r="J14" s="5" t="s">
        <v>95</v>
      </c>
      <c r="K14" s="6">
        <v>41272</v>
      </c>
      <c r="L14" s="6" t="s">
        <v>109</v>
      </c>
      <c r="M14" s="6">
        <v>41639</v>
      </c>
      <c r="N14" s="5"/>
      <c r="O14" s="5"/>
      <c r="P14" s="14"/>
      <c r="Q14" s="5">
        <v>3611000</v>
      </c>
      <c r="R14" s="5" t="s">
        <v>29</v>
      </c>
      <c r="S14" s="5" t="s">
        <v>30</v>
      </c>
      <c r="T14" s="5"/>
      <c r="U14" s="5"/>
      <c r="V14" s="5"/>
    </row>
    <row r="15" spans="1:22" ht="51">
      <c r="A15" s="5">
        <v>60</v>
      </c>
      <c r="B15" s="5" t="s">
        <v>25</v>
      </c>
      <c r="C15" s="5" t="s">
        <v>49</v>
      </c>
      <c r="D15" s="5" t="s">
        <v>96</v>
      </c>
      <c r="E15" s="5" t="s">
        <v>105</v>
      </c>
      <c r="F15" s="6">
        <v>41268</v>
      </c>
      <c r="G15" s="5" t="s">
        <v>97</v>
      </c>
      <c r="H15" s="5" t="s">
        <v>98</v>
      </c>
      <c r="I15" s="14">
        <v>492000</v>
      </c>
      <c r="J15" s="5" t="s">
        <v>99</v>
      </c>
      <c r="K15" s="6">
        <v>41272</v>
      </c>
      <c r="L15" s="6" t="s">
        <v>111</v>
      </c>
      <c r="M15" s="6">
        <v>41288</v>
      </c>
      <c r="N15" s="5"/>
      <c r="O15" s="5"/>
      <c r="P15" s="14"/>
      <c r="Q15" s="5">
        <v>3200000</v>
      </c>
      <c r="R15" s="5" t="s">
        <v>87</v>
      </c>
      <c r="S15" s="5" t="s">
        <v>84</v>
      </c>
      <c r="T15" s="5"/>
      <c r="U15" s="5"/>
      <c r="V15" s="5"/>
    </row>
  </sheetData>
  <sheetProtection/>
  <mergeCells count="1">
    <mergeCell ref="A1:H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P5" sqref="P5"/>
    </sheetView>
  </sheetViews>
  <sheetFormatPr defaultColWidth="9.140625" defaultRowHeight="15"/>
  <cols>
    <col min="1" max="1" width="11.421875" style="40" customWidth="1"/>
    <col min="2" max="2" width="12.7109375" style="30" customWidth="1"/>
    <col min="3" max="3" width="14.140625" style="30" customWidth="1"/>
    <col min="4" max="4" width="16.28125" style="30" customWidth="1"/>
    <col min="5" max="5" width="24.8515625" style="30" customWidth="1"/>
    <col min="6" max="6" width="13.421875" style="30" customWidth="1"/>
    <col min="7" max="7" width="14.7109375" style="30" customWidth="1"/>
    <col min="8" max="8" width="17.7109375" style="30" customWidth="1"/>
    <col min="9" max="9" width="12.8515625" style="69" customWidth="1"/>
    <col min="10" max="10" width="13.421875" style="30" customWidth="1"/>
    <col min="11" max="11" width="14.421875" style="30" customWidth="1"/>
    <col min="12" max="13" width="14.8515625" style="30" customWidth="1"/>
    <col min="14" max="14" width="11.421875" style="30" customWidth="1"/>
    <col min="15" max="15" width="13.7109375" style="0" customWidth="1"/>
    <col min="16" max="16" width="16.57421875" style="26" customWidth="1"/>
    <col min="17" max="17" width="12.00390625" style="32" customWidth="1"/>
    <col min="18" max="18" width="16.8515625" style="30" customWidth="1"/>
    <col min="19" max="19" width="15.8515625" style="30" customWidth="1"/>
    <col min="20" max="20" width="14.140625" style="30" customWidth="1"/>
    <col min="21" max="21" width="15.140625" style="30" customWidth="1"/>
    <col min="22" max="22" width="15.57421875" style="30" customWidth="1"/>
  </cols>
  <sheetData>
    <row r="1" spans="1:22" ht="28.5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4"/>
      <c r="L1" s="4"/>
      <c r="M1" s="4"/>
      <c r="N1" s="4"/>
      <c r="O1" s="4"/>
      <c r="P1" s="13"/>
      <c r="Q1" s="9"/>
      <c r="R1" s="4"/>
      <c r="S1" s="4"/>
      <c r="T1" s="4"/>
      <c r="U1" s="4"/>
      <c r="V1" s="4"/>
    </row>
    <row r="2" spans="1:22" ht="15">
      <c r="A2" s="36"/>
      <c r="B2" s="4"/>
      <c r="C2" s="4"/>
      <c r="D2" s="4"/>
      <c r="E2" s="4"/>
      <c r="F2" s="4"/>
      <c r="G2" s="4"/>
      <c r="H2" s="16"/>
      <c r="I2" s="68"/>
      <c r="J2" s="9"/>
      <c r="K2" s="4"/>
      <c r="L2" s="4"/>
      <c r="M2" s="4"/>
      <c r="N2" s="4"/>
      <c r="O2" s="4"/>
      <c r="P2" s="13"/>
      <c r="Q2" s="9"/>
      <c r="R2" s="4"/>
      <c r="S2" s="4"/>
      <c r="T2" s="4"/>
      <c r="U2" s="4"/>
      <c r="V2" s="4"/>
    </row>
    <row r="3" spans="1:22" ht="89.25">
      <c r="A3" s="3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7" t="s">
        <v>20</v>
      </c>
      <c r="I3" s="2" t="s">
        <v>21</v>
      </c>
      <c r="J3" s="2" t="s">
        <v>22</v>
      </c>
      <c r="K3" s="1" t="s">
        <v>0</v>
      </c>
      <c r="L3" s="2" t="s">
        <v>1</v>
      </c>
      <c r="M3" s="3" t="s">
        <v>2</v>
      </c>
      <c r="N3" s="3" t="s">
        <v>3</v>
      </c>
      <c r="O3" s="3" t="s">
        <v>4</v>
      </c>
      <c r="P3" s="2" t="s">
        <v>5</v>
      </c>
      <c r="Q3" s="2" t="s">
        <v>6</v>
      </c>
      <c r="R3" s="1" t="s">
        <v>7</v>
      </c>
      <c r="S3" s="1" t="s">
        <v>8</v>
      </c>
      <c r="T3" s="1" t="s">
        <v>9</v>
      </c>
      <c r="U3" s="1" t="s">
        <v>10</v>
      </c>
      <c r="V3" s="1" t="s">
        <v>11</v>
      </c>
    </row>
    <row r="4" spans="1:22" s="25" customFormat="1" ht="38.25">
      <c r="A4" s="37">
        <v>1</v>
      </c>
      <c r="B4" s="7" t="s">
        <v>33</v>
      </c>
      <c r="C4" s="7" t="s">
        <v>24</v>
      </c>
      <c r="D4" s="7" t="s">
        <v>113</v>
      </c>
      <c r="E4" s="7" t="s">
        <v>114</v>
      </c>
      <c r="F4" s="21">
        <v>41292</v>
      </c>
      <c r="G4" s="7" t="s">
        <v>34</v>
      </c>
      <c r="H4" s="7" t="s">
        <v>115</v>
      </c>
      <c r="I4" s="19">
        <v>2348891.93</v>
      </c>
      <c r="J4" s="7" t="s">
        <v>139</v>
      </c>
      <c r="K4" s="21">
        <v>41298</v>
      </c>
      <c r="L4" s="7" t="s">
        <v>109</v>
      </c>
      <c r="M4" s="21">
        <v>41639</v>
      </c>
      <c r="N4" s="7"/>
      <c r="O4" s="7"/>
      <c r="P4" s="19"/>
      <c r="Q4" s="7">
        <v>7492060</v>
      </c>
      <c r="R4" s="7" t="s">
        <v>51</v>
      </c>
      <c r="S4" s="7" t="s">
        <v>26</v>
      </c>
      <c r="T4" s="7"/>
      <c r="U4" s="7"/>
      <c r="V4" s="7"/>
    </row>
    <row r="5" spans="1:22" s="24" customFormat="1" ht="38.25">
      <c r="A5" s="38">
        <v>2</v>
      </c>
      <c r="B5" s="5" t="s">
        <v>117</v>
      </c>
      <c r="C5" s="5" t="s">
        <v>23</v>
      </c>
      <c r="D5" s="5" t="s">
        <v>118</v>
      </c>
      <c r="E5" s="5" t="s">
        <v>119</v>
      </c>
      <c r="F5" s="6">
        <v>41369</v>
      </c>
      <c r="G5" s="5" t="s">
        <v>120</v>
      </c>
      <c r="H5" s="5" t="s">
        <v>224</v>
      </c>
      <c r="I5" s="19">
        <v>200000</v>
      </c>
      <c r="J5" s="7" t="s">
        <v>140</v>
      </c>
      <c r="K5" s="6">
        <v>41375</v>
      </c>
      <c r="L5" s="5" t="s">
        <v>121</v>
      </c>
      <c r="M5" s="6">
        <v>41740</v>
      </c>
      <c r="N5" s="5"/>
      <c r="O5" s="5"/>
      <c r="P5" s="14"/>
      <c r="Q5" s="22">
        <v>6611000</v>
      </c>
      <c r="R5" s="5" t="s">
        <v>122</v>
      </c>
      <c r="S5" s="5" t="s">
        <v>123</v>
      </c>
      <c r="T5" s="5"/>
      <c r="U5" s="5"/>
      <c r="V5" s="5"/>
    </row>
    <row r="6" spans="1:22" s="24" customFormat="1" ht="63.75">
      <c r="A6" s="38">
        <v>3</v>
      </c>
      <c r="B6" s="7" t="s">
        <v>33</v>
      </c>
      <c r="C6" s="5" t="s">
        <v>49</v>
      </c>
      <c r="D6" s="5" t="s">
        <v>124</v>
      </c>
      <c r="E6" s="5" t="s">
        <v>125</v>
      </c>
      <c r="F6" s="6">
        <v>41374</v>
      </c>
      <c r="G6" s="5" t="s">
        <v>126</v>
      </c>
      <c r="H6" s="8" t="s">
        <v>127</v>
      </c>
      <c r="I6" s="19">
        <v>335251.17</v>
      </c>
      <c r="J6" s="7" t="s">
        <v>141</v>
      </c>
      <c r="K6" s="6">
        <v>41380</v>
      </c>
      <c r="L6" s="5" t="s">
        <v>128</v>
      </c>
      <c r="M6" s="6">
        <v>41400</v>
      </c>
      <c r="N6" s="5"/>
      <c r="O6" s="5"/>
      <c r="P6" s="14"/>
      <c r="Q6" s="5">
        <v>3020559</v>
      </c>
      <c r="R6" s="5" t="s">
        <v>129</v>
      </c>
      <c r="S6" s="5" t="s">
        <v>130</v>
      </c>
      <c r="T6" s="5"/>
      <c r="U6" s="5"/>
      <c r="V6" s="5"/>
    </row>
    <row r="7" spans="1:22" s="23" customFormat="1" ht="51">
      <c r="A7" s="37">
        <v>4</v>
      </c>
      <c r="B7" s="5" t="s">
        <v>25</v>
      </c>
      <c r="C7" s="5" t="s">
        <v>49</v>
      </c>
      <c r="D7" s="5" t="s">
        <v>131</v>
      </c>
      <c r="E7" s="5" t="s">
        <v>59</v>
      </c>
      <c r="F7" s="6">
        <v>41386</v>
      </c>
      <c r="G7" s="5" t="s">
        <v>61</v>
      </c>
      <c r="H7" s="5" t="s">
        <v>62</v>
      </c>
      <c r="I7" s="19">
        <v>236798</v>
      </c>
      <c r="J7" s="7" t="s">
        <v>138</v>
      </c>
      <c r="K7" s="6">
        <v>41402</v>
      </c>
      <c r="L7" s="5" t="s">
        <v>133</v>
      </c>
      <c r="M7" s="6">
        <v>41435</v>
      </c>
      <c r="N7" s="5">
        <v>1</v>
      </c>
      <c r="O7" s="6">
        <v>41428</v>
      </c>
      <c r="P7" s="54">
        <v>236328</v>
      </c>
      <c r="Q7" s="5">
        <v>2210000</v>
      </c>
      <c r="R7" s="5" t="s">
        <v>28</v>
      </c>
      <c r="S7" s="5" t="s">
        <v>132</v>
      </c>
      <c r="T7" s="5"/>
      <c r="U7" s="5"/>
      <c r="V7" s="5"/>
    </row>
    <row r="8" spans="1:22" s="23" customFormat="1" ht="51">
      <c r="A8" s="37">
        <v>5</v>
      </c>
      <c r="B8" s="7" t="s">
        <v>117</v>
      </c>
      <c r="C8" s="5" t="s">
        <v>49</v>
      </c>
      <c r="D8" s="7" t="s">
        <v>134</v>
      </c>
      <c r="E8" s="7" t="s">
        <v>135</v>
      </c>
      <c r="F8" s="6">
        <v>41390</v>
      </c>
      <c r="G8" s="5" t="s">
        <v>137</v>
      </c>
      <c r="H8" s="5" t="s">
        <v>136</v>
      </c>
      <c r="I8" s="19">
        <v>611500</v>
      </c>
      <c r="J8" s="7" t="s">
        <v>142</v>
      </c>
      <c r="K8" s="6">
        <v>41407</v>
      </c>
      <c r="L8" s="7" t="s">
        <v>145</v>
      </c>
      <c r="M8" s="6">
        <v>41414</v>
      </c>
      <c r="N8" s="5"/>
      <c r="O8" s="5"/>
      <c r="P8" s="14"/>
      <c r="Q8" s="5">
        <v>3410000</v>
      </c>
      <c r="R8" s="7" t="s">
        <v>143</v>
      </c>
      <c r="S8" s="7" t="s">
        <v>144</v>
      </c>
      <c r="T8" s="5"/>
      <c r="U8" s="5"/>
      <c r="V8" s="5"/>
    </row>
    <row r="9" spans="1:22" s="23" customFormat="1" ht="76.5" customHeight="1">
      <c r="A9" s="37">
        <v>6</v>
      </c>
      <c r="B9" s="7" t="s">
        <v>25</v>
      </c>
      <c r="C9" s="7" t="s">
        <v>23</v>
      </c>
      <c r="D9" s="7" t="s">
        <v>146</v>
      </c>
      <c r="E9" s="5" t="s">
        <v>251</v>
      </c>
      <c r="F9" s="6">
        <v>41402</v>
      </c>
      <c r="G9" s="7" t="s">
        <v>150</v>
      </c>
      <c r="H9" s="5" t="s">
        <v>149</v>
      </c>
      <c r="I9" s="19">
        <v>400000</v>
      </c>
      <c r="J9" s="7" t="s">
        <v>151</v>
      </c>
      <c r="K9" s="6">
        <v>41410</v>
      </c>
      <c r="L9" s="7" t="s">
        <v>147</v>
      </c>
      <c r="M9" s="6">
        <v>41623</v>
      </c>
      <c r="N9" s="5"/>
      <c r="O9" s="5"/>
      <c r="P9" s="14"/>
      <c r="Q9" s="8">
        <v>9241427</v>
      </c>
      <c r="R9" s="7" t="s">
        <v>148</v>
      </c>
      <c r="S9" s="5" t="s">
        <v>225</v>
      </c>
      <c r="T9" s="5"/>
      <c r="U9" s="5"/>
      <c r="V9" s="5"/>
    </row>
    <row r="10" spans="1:22" s="23" customFormat="1" ht="74.25" customHeight="1">
      <c r="A10" s="37">
        <v>7</v>
      </c>
      <c r="B10" s="7" t="s">
        <v>117</v>
      </c>
      <c r="C10" s="7" t="s">
        <v>49</v>
      </c>
      <c r="D10" s="7" t="s">
        <v>152</v>
      </c>
      <c r="E10" s="5" t="s">
        <v>155</v>
      </c>
      <c r="F10" s="6">
        <v>41415</v>
      </c>
      <c r="G10" s="7" t="s">
        <v>154</v>
      </c>
      <c r="H10" s="5" t="s">
        <v>153</v>
      </c>
      <c r="I10" s="19">
        <v>418810</v>
      </c>
      <c r="J10" s="7" t="s">
        <v>159</v>
      </c>
      <c r="K10" s="6">
        <v>41421</v>
      </c>
      <c r="L10" s="5" t="s">
        <v>158</v>
      </c>
      <c r="M10" s="6">
        <v>41436</v>
      </c>
      <c r="N10" s="5"/>
      <c r="O10" s="5"/>
      <c r="P10" s="14"/>
      <c r="Q10" s="7">
        <v>2221000</v>
      </c>
      <c r="R10" s="7" t="s">
        <v>156</v>
      </c>
      <c r="S10" s="7" t="s">
        <v>157</v>
      </c>
      <c r="T10" s="5"/>
      <c r="U10" s="5"/>
      <c r="V10" s="5"/>
    </row>
    <row r="11" spans="1:22" s="23" customFormat="1" ht="51">
      <c r="A11" s="37">
        <v>8</v>
      </c>
      <c r="B11" s="7" t="s">
        <v>25</v>
      </c>
      <c r="C11" s="7" t="s">
        <v>49</v>
      </c>
      <c r="D11" s="5" t="s">
        <v>160</v>
      </c>
      <c r="E11" s="5" t="s">
        <v>161</v>
      </c>
      <c r="F11" s="6">
        <v>41421</v>
      </c>
      <c r="G11" s="5" t="s">
        <v>163</v>
      </c>
      <c r="H11" s="5" t="s">
        <v>162</v>
      </c>
      <c r="I11" s="19">
        <v>264169</v>
      </c>
      <c r="J11" s="7" t="s">
        <v>164</v>
      </c>
      <c r="K11" s="6">
        <v>41428</v>
      </c>
      <c r="L11" s="7" t="s">
        <v>165</v>
      </c>
      <c r="M11" s="6">
        <v>41519</v>
      </c>
      <c r="N11" s="5"/>
      <c r="O11" s="5"/>
      <c r="P11" s="5"/>
      <c r="Q11" s="5">
        <v>2210000</v>
      </c>
      <c r="R11" s="5" t="s">
        <v>28</v>
      </c>
      <c r="S11" s="5" t="s">
        <v>132</v>
      </c>
      <c r="T11" s="5"/>
      <c r="U11" s="5"/>
      <c r="V11" s="5"/>
    </row>
    <row r="12" spans="1:22" s="23" customFormat="1" ht="38.25">
      <c r="A12" s="37">
        <v>9</v>
      </c>
      <c r="B12" s="7" t="s">
        <v>25</v>
      </c>
      <c r="C12" s="7" t="s">
        <v>23</v>
      </c>
      <c r="D12" s="7" t="s">
        <v>166</v>
      </c>
      <c r="E12" s="7" t="s">
        <v>167</v>
      </c>
      <c r="F12" s="6">
        <v>41431</v>
      </c>
      <c r="G12" s="5" t="s">
        <v>168</v>
      </c>
      <c r="H12" s="5" t="s">
        <v>169</v>
      </c>
      <c r="I12" s="19">
        <v>218756.52</v>
      </c>
      <c r="J12" s="7" t="s">
        <v>170</v>
      </c>
      <c r="K12" s="6">
        <v>41438</v>
      </c>
      <c r="L12" s="7" t="s">
        <v>109</v>
      </c>
      <c r="M12" s="21">
        <v>41639</v>
      </c>
      <c r="N12" s="5">
        <v>1</v>
      </c>
      <c r="O12" s="6">
        <v>41620</v>
      </c>
      <c r="P12" s="53">
        <v>212139.72</v>
      </c>
      <c r="Q12" s="5">
        <v>5200180</v>
      </c>
      <c r="R12" s="5" t="s">
        <v>28</v>
      </c>
      <c r="S12" s="5" t="s">
        <v>132</v>
      </c>
      <c r="T12" s="5"/>
      <c r="U12" s="5"/>
      <c r="V12" s="5"/>
    </row>
    <row r="13" spans="1:22" s="23" customFormat="1" ht="168" customHeight="1">
      <c r="A13" s="37">
        <v>10</v>
      </c>
      <c r="B13" s="7" t="s">
        <v>117</v>
      </c>
      <c r="C13" s="7" t="s">
        <v>23</v>
      </c>
      <c r="D13" s="7" t="s">
        <v>171</v>
      </c>
      <c r="E13" s="5" t="s">
        <v>184</v>
      </c>
      <c r="F13" s="6">
        <v>41438</v>
      </c>
      <c r="G13" s="5" t="s">
        <v>172</v>
      </c>
      <c r="H13" s="5" t="s">
        <v>173</v>
      </c>
      <c r="I13" s="19">
        <v>183250</v>
      </c>
      <c r="J13" s="7" t="s">
        <v>174</v>
      </c>
      <c r="K13" s="6">
        <v>41444</v>
      </c>
      <c r="L13" s="7" t="s">
        <v>175</v>
      </c>
      <c r="M13" s="21">
        <v>41454</v>
      </c>
      <c r="N13" s="5"/>
      <c r="O13" s="5"/>
      <c r="P13" s="14"/>
      <c r="Q13" s="5">
        <v>9249000</v>
      </c>
      <c r="R13" s="7" t="s">
        <v>176</v>
      </c>
      <c r="S13" s="7" t="s">
        <v>177</v>
      </c>
      <c r="T13" s="5"/>
      <c r="U13" s="5"/>
      <c r="V13" s="5"/>
    </row>
    <row r="14" spans="1:22" s="23" customFormat="1" ht="120" customHeight="1">
      <c r="A14" s="37">
        <v>11</v>
      </c>
      <c r="B14" s="7" t="s">
        <v>117</v>
      </c>
      <c r="C14" s="7" t="s">
        <v>23</v>
      </c>
      <c r="D14" s="7" t="s">
        <v>178</v>
      </c>
      <c r="E14" s="5" t="s">
        <v>179</v>
      </c>
      <c r="F14" s="6">
        <v>41443</v>
      </c>
      <c r="G14" s="5" t="s">
        <v>180</v>
      </c>
      <c r="H14" s="5" t="s">
        <v>46</v>
      </c>
      <c r="I14" s="19">
        <v>300221.04</v>
      </c>
      <c r="J14" s="7" t="s">
        <v>181</v>
      </c>
      <c r="K14" s="6">
        <v>41449</v>
      </c>
      <c r="L14" s="7" t="s">
        <v>182</v>
      </c>
      <c r="M14" s="6">
        <v>41516</v>
      </c>
      <c r="N14" s="5"/>
      <c r="O14" s="5"/>
      <c r="P14" s="14"/>
      <c r="Q14" s="5">
        <v>4560220</v>
      </c>
      <c r="R14" s="7" t="s">
        <v>12</v>
      </c>
      <c r="S14" s="7" t="s">
        <v>183</v>
      </c>
      <c r="T14" s="5"/>
      <c r="U14" s="5"/>
      <c r="V14" s="5"/>
    </row>
    <row r="15" spans="1:22" s="23" customFormat="1" ht="120" customHeight="1">
      <c r="A15" s="37">
        <v>12</v>
      </c>
      <c r="B15" s="7" t="s">
        <v>25</v>
      </c>
      <c r="C15" s="7" t="s">
        <v>23</v>
      </c>
      <c r="D15" s="7" t="s">
        <v>191</v>
      </c>
      <c r="E15" s="5" t="s">
        <v>192</v>
      </c>
      <c r="F15" s="6">
        <v>41446</v>
      </c>
      <c r="G15" s="5" t="s">
        <v>193</v>
      </c>
      <c r="H15" s="5" t="s">
        <v>194</v>
      </c>
      <c r="I15" s="19">
        <v>500735</v>
      </c>
      <c r="J15" s="7" t="s">
        <v>188</v>
      </c>
      <c r="K15" s="6">
        <v>41452</v>
      </c>
      <c r="L15" s="7" t="s">
        <v>195</v>
      </c>
      <c r="M15" s="6">
        <v>41483</v>
      </c>
      <c r="N15" s="5"/>
      <c r="O15" s="5"/>
      <c r="P15" s="14"/>
      <c r="Q15" s="5">
        <v>2210000</v>
      </c>
      <c r="R15" s="5" t="s">
        <v>28</v>
      </c>
      <c r="S15" s="5" t="s">
        <v>132</v>
      </c>
      <c r="T15" s="5"/>
      <c r="U15" s="5"/>
      <c r="V15" s="5"/>
    </row>
    <row r="16" spans="1:22" s="23" customFormat="1" ht="93.75" customHeight="1">
      <c r="A16" s="37">
        <v>13</v>
      </c>
      <c r="B16" s="7" t="s">
        <v>25</v>
      </c>
      <c r="C16" s="7" t="s">
        <v>23</v>
      </c>
      <c r="D16" s="7" t="s">
        <v>185</v>
      </c>
      <c r="E16" s="5" t="s">
        <v>226</v>
      </c>
      <c r="F16" s="6">
        <v>41449</v>
      </c>
      <c r="G16" s="5" t="s">
        <v>186</v>
      </c>
      <c r="H16" s="5" t="s">
        <v>187</v>
      </c>
      <c r="I16" s="19">
        <v>900000.01</v>
      </c>
      <c r="J16" s="7" t="s">
        <v>189</v>
      </c>
      <c r="K16" s="6">
        <v>41453</v>
      </c>
      <c r="L16" s="7" t="s">
        <v>190</v>
      </c>
      <c r="M16" s="6">
        <v>41499</v>
      </c>
      <c r="N16" s="5">
        <v>1</v>
      </c>
      <c r="O16" s="6">
        <v>41493</v>
      </c>
      <c r="P16" s="53">
        <v>990000.01</v>
      </c>
      <c r="Q16" s="5">
        <v>4540000</v>
      </c>
      <c r="R16" s="7" t="s">
        <v>12</v>
      </c>
      <c r="S16" s="7" t="s">
        <v>183</v>
      </c>
      <c r="T16" s="5"/>
      <c r="U16" s="5"/>
      <c r="V16" s="5"/>
    </row>
    <row r="17" spans="1:22" s="23" customFormat="1" ht="93.75" customHeight="1">
      <c r="A17" s="37">
        <v>14</v>
      </c>
      <c r="B17" s="7" t="s">
        <v>117</v>
      </c>
      <c r="C17" s="7" t="s">
        <v>23</v>
      </c>
      <c r="D17" s="7" t="s">
        <v>196</v>
      </c>
      <c r="E17" s="5" t="s">
        <v>197</v>
      </c>
      <c r="F17" s="6">
        <v>41450</v>
      </c>
      <c r="G17" s="5" t="s">
        <v>198</v>
      </c>
      <c r="H17" s="5" t="s">
        <v>206</v>
      </c>
      <c r="I17" s="19">
        <v>117767</v>
      </c>
      <c r="J17" s="7" t="s">
        <v>199</v>
      </c>
      <c r="K17" s="6">
        <v>41456</v>
      </c>
      <c r="L17" s="7" t="s">
        <v>200</v>
      </c>
      <c r="M17" s="6">
        <v>41517</v>
      </c>
      <c r="N17" s="5"/>
      <c r="O17" s="5"/>
      <c r="P17" s="14"/>
      <c r="Q17" s="5">
        <v>7430000</v>
      </c>
      <c r="R17" s="7" t="s">
        <v>156</v>
      </c>
      <c r="S17" s="7" t="s">
        <v>157</v>
      </c>
      <c r="T17" s="5"/>
      <c r="U17" s="5"/>
      <c r="V17" s="5"/>
    </row>
    <row r="18" spans="1:22" s="23" customFormat="1" ht="93.75" customHeight="1">
      <c r="A18" s="37">
        <v>15</v>
      </c>
      <c r="B18" s="7" t="s">
        <v>25</v>
      </c>
      <c r="C18" s="7" t="s">
        <v>23</v>
      </c>
      <c r="D18" s="7" t="s">
        <v>201</v>
      </c>
      <c r="E18" s="5" t="s">
        <v>202</v>
      </c>
      <c r="F18" s="6">
        <v>41450</v>
      </c>
      <c r="G18" s="8" t="s">
        <v>204</v>
      </c>
      <c r="H18" s="5" t="s">
        <v>205</v>
      </c>
      <c r="I18" s="19">
        <v>434619.17</v>
      </c>
      <c r="J18" s="7" t="s">
        <v>203</v>
      </c>
      <c r="K18" s="6">
        <v>41456</v>
      </c>
      <c r="L18" s="7" t="s">
        <v>207</v>
      </c>
      <c r="M18" s="6">
        <v>41477</v>
      </c>
      <c r="N18" s="5">
        <v>1</v>
      </c>
      <c r="O18" s="6">
        <v>41474</v>
      </c>
      <c r="P18" s="53">
        <v>442677.96</v>
      </c>
      <c r="Q18" s="5">
        <v>4540000</v>
      </c>
      <c r="R18" s="7" t="s">
        <v>12</v>
      </c>
      <c r="S18" s="7" t="s">
        <v>183</v>
      </c>
      <c r="T18" s="5"/>
      <c r="U18" s="5"/>
      <c r="V18" s="5"/>
    </row>
    <row r="19" spans="1:22" s="23" customFormat="1" ht="147.75" customHeight="1">
      <c r="A19" s="37">
        <v>16</v>
      </c>
      <c r="B19" s="7" t="s">
        <v>33</v>
      </c>
      <c r="C19" s="7" t="s">
        <v>23</v>
      </c>
      <c r="D19" s="7" t="s">
        <v>208</v>
      </c>
      <c r="E19" s="5" t="s">
        <v>252</v>
      </c>
      <c r="F19" s="6">
        <v>41457</v>
      </c>
      <c r="G19" s="5" t="s">
        <v>216</v>
      </c>
      <c r="H19" s="8" t="s">
        <v>209</v>
      </c>
      <c r="I19" s="19">
        <v>989698</v>
      </c>
      <c r="J19" s="7" t="s">
        <v>210</v>
      </c>
      <c r="K19" s="6">
        <v>41463</v>
      </c>
      <c r="L19" s="7" t="s">
        <v>211</v>
      </c>
      <c r="M19" s="6">
        <v>41513</v>
      </c>
      <c r="N19" s="5"/>
      <c r="O19" s="5"/>
      <c r="P19" s="14"/>
      <c r="Q19" s="5">
        <v>6350190</v>
      </c>
      <c r="R19" s="7" t="s">
        <v>212</v>
      </c>
      <c r="S19" s="7" t="s">
        <v>213</v>
      </c>
      <c r="T19" s="5"/>
      <c r="U19" s="5"/>
      <c r="V19" s="5"/>
    </row>
    <row r="20" spans="1:22" s="23" customFormat="1" ht="67.5" customHeight="1">
      <c r="A20" s="37">
        <v>17</v>
      </c>
      <c r="B20" s="7" t="s">
        <v>117</v>
      </c>
      <c r="C20" s="7" t="s">
        <v>23</v>
      </c>
      <c r="D20" s="7" t="s">
        <v>214</v>
      </c>
      <c r="E20" s="5" t="s">
        <v>215</v>
      </c>
      <c r="F20" s="6">
        <v>41464</v>
      </c>
      <c r="G20" s="5" t="s">
        <v>217</v>
      </c>
      <c r="H20" s="5" t="s">
        <v>219</v>
      </c>
      <c r="I20" s="19">
        <v>410000</v>
      </c>
      <c r="J20" s="7" t="s">
        <v>218</v>
      </c>
      <c r="K20" s="6">
        <v>41470</v>
      </c>
      <c r="L20" s="7" t="s">
        <v>109</v>
      </c>
      <c r="M20" s="6">
        <v>41639</v>
      </c>
      <c r="N20" s="5"/>
      <c r="O20" s="5"/>
      <c r="P20" s="14"/>
      <c r="Q20" s="5">
        <v>7430000</v>
      </c>
      <c r="R20" s="7" t="s">
        <v>156</v>
      </c>
      <c r="S20" s="7" t="s">
        <v>157</v>
      </c>
      <c r="T20" s="5"/>
      <c r="U20" s="5"/>
      <c r="V20" s="5"/>
    </row>
    <row r="21" spans="1:22" s="23" customFormat="1" ht="79.5" customHeight="1">
      <c r="A21" s="39">
        <v>18</v>
      </c>
      <c r="B21" s="7" t="s">
        <v>25</v>
      </c>
      <c r="C21" s="7" t="s">
        <v>23</v>
      </c>
      <c r="D21" s="7" t="s">
        <v>220</v>
      </c>
      <c r="E21" s="5" t="s">
        <v>221</v>
      </c>
      <c r="F21" s="6">
        <v>41465</v>
      </c>
      <c r="G21" s="5" t="s">
        <v>180</v>
      </c>
      <c r="H21" s="5" t="s">
        <v>46</v>
      </c>
      <c r="I21" s="19">
        <v>195000</v>
      </c>
      <c r="J21" s="7" t="s">
        <v>222</v>
      </c>
      <c r="K21" s="6">
        <v>41471</v>
      </c>
      <c r="L21" s="7" t="s">
        <v>223</v>
      </c>
      <c r="M21" s="21">
        <v>41487</v>
      </c>
      <c r="N21" s="5"/>
      <c r="O21" s="5"/>
      <c r="P21" s="14"/>
      <c r="Q21" s="5">
        <v>4560220</v>
      </c>
      <c r="R21" s="7" t="s">
        <v>12</v>
      </c>
      <c r="S21" s="7" t="s">
        <v>183</v>
      </c>
      <c r="T21" s="5"/>
      <c r="U21" s="5"/>
      <c r="V21" s="5"/>
    </row>
    <row r="22" spans="1:22" ht="51">
      <c r="A22" s="37">
        <v>19</v>
      </c>
      <c r="B22" s="33" t="s">
        <v>25</v>
      </c>
      <c r="C22" s="33" t="s">
        <v>49</v>
      </c>
      <c r="D22" s="33" t="s">
        <v>227</v>
      </c>
      <c r="E22" s="34" t="s">
        <v>228</v>
      </c>
      <c r="F22" s="6">
        <v>41485</v>
      </c>
      <c r="G22" s="33" t="s">
        <v>231</v>
      </c>
      <c r="H22" s="34" t="s">
        <v>162</v>
      </c>
      <c r="I22" s="19">
        <v>268048</v>
      </c>
      <c r="J22" s="7" t="s">
        <v>229</v>
      </c>
      <c r="K22" s="35">
        <v>41491</v>
      </c>
      <c r="L22" s="7" t="s">
        <v>230</v>
      </c>
      <c r="M22" s="6">
        <v>41582</v>
      </c>
      <c r="N22" s="5">
        <v>1</v>
      </c>
      <c r="O22" s="6">
        <v>41579</v>
      </c>
      <c r="P22" s="70">
        <v>261941.92</v>
      </c>
      <c r="Q22" s="5">
        <v>2210000</v>
      </c>
      <c r="R22" s="5" t="s">
        <v>28</v>
      </c>
      <c r="S22" s="5" t="s">
        <v>132</v>
      </c>
      <c r="T22" s="29"/>
      <c r="U22" s="29"/>
      <c r="V22" s="29"/>
    </row>
    <row r="23" spans="1:22" ht="38.25">
      <c r="A23" s="39">
        <v>20</v>
      </c>
      <c r="B23" s="33" t="s">
        <v>25</v>
      </c>
      <c r="C23" s="33" t="s">
        <v>23</v>
      </c>
      <c r="D23" s="33" t="s">
        <v>232</v>
      </c>
      <c r="E23" s="33" t="s">
        <v>233</v>
      </c>
      <c r="F23" s="6">
        <v>41493</v>
      </c>
      <c r="G23" s="34" t="s">
        <v>240</v>
      </c>
      <c r="H23" s="34" t="s">
        <v>236</v>
      </c>
      <c r="I23" s="19">
        <v>140089.6</v>
      </c>
      <c r="J23" s="7" t="s">
        <v>234</v>
      </c>
      <c r="K23" s="35">
        <v>41499</v>
      </c>
      <c r="L23" s="7" t="s">
        <v>211</v>
      </c>
      <c r="M23" s="35">
        <v>41513</v>
      </c>
      <c r="N23" s="29"/>
      <c r="O23" s="27"/>
      <c r="P23" s="28"/>
      <c r="Q23" s="31">
        <v>2519881</v>
      </c>
      <c r="R23" s="7" t="s">
        <v>51</v>
      </c>
      <c r="S23" s="7" t="s">
        <v>235</v>
      </c>
      <c r="T23" s="29"/>
      <c r="U23" s="29"/>
      <c r="V23" s="29"/>
    </row>
    <row r="24" spans="1:22" ht="51">
      <c r="A24" s="37">
        <v>21</v>
      </c>
      <c r="B24" s="33" t="s">
        <v>25</v>
      </c>
      <c r="C24" s="33" t="s">
        <v>52</v>
      </c>
      <c r="D24" s="33" t="s">
        <v>237</v>
      </c>
      <c r="E24" s="33" t="s">
        <v>238</v>
      </c>
      <c r="F24" s="6">
        <v>41498</v>
      </c>
      <c r="G24" s="33" t="s">
        <v>244</v>
      </c>
      <c r="H24" s="34" t="s">
        <v>243</v>
      </c>
      <c r="I24" s="19">
        <v>1151992.7</v>
      </c>
      <c r="J24" s="7" t="s">
        <v>242</v>
      </c>
      <c r="K24" s="35">
        <v>41512</v>
      </c>
      <c r="L24" s="7" t="s">
        <v>239</v>
      </c>
      <c r="M24" s="51">
        <v>41527</v>
      </c>
      <c r="N24" s="29"/>
      <c r="O24" s="27"/>
      <c r="P24" s="28"/>
      <c r="Q24" s="31">
        <v>3020201</v>
      </c>
      <c r="R24" s="7" t="s">
        <v>57</v>
      </c>
      <c r="S24" s="7" t="s">
        <v>241</v>
      </c>
      <c r="T24" s="29"/>
      <c r="U24" s="29"/>
      <c r="V24" s="29"/>
    </row>
    <row r="25" spans="1:22" ht="51">
      <c r="A25" s="37">
        <v>22</v>
      </c>
      <c r="B25" s="33" t="s">
        <v>25</v>
      </c>
      <c r="C25" s="33" t="s">
        <v>23</v>
      </c>
      <c r="D25" s="33" t="s">
        <v>246</v>
      </c>
      <c r="E25" s="33" t="s">
        <v>245</v>
      </c>
      <c r="F25" s="6">
        <v>41498</v>
      </c>
      <c r="G25" s="33" t="s">
        <v>247</v>
      </c>
      <c r="H25" s="34" t="s">
        <v>248</v>
      </c>
      <c r="I25" s="19">
        <v>210870</v>
      </c>
      <c r="J25" s="7" t="s">
        <v>249</v>
      </c>
      <c r="K25" s="35">
        <v>41512</v>
      </c>
      <c r="L25" s="7" t="s">
        <v>337</v>
      </c>
      <c r="M25" s="72" t="s">
        <v>399</v>
      </c>
      <c r="N25" s="29"/>
      <c r="O25" s="27"/>
      <c r="P25" s="28"/>
      <c r="Q25" s="31">
        <v>7423050</v>
      </c>
      <c r="R25" s="7" t="s">
        <v>51</v>
      </c>
      <c r="S25" s="7" t="s">
        <v>250</v>
      </c>
      <c r="T25" s="29"/>
      <c r="U25" s="29"/>
      <c r="V25" s="29"/>
    </row>
    <row r="26" spans="1:22" ht="51">
      <c r="A26" s="37">
        <v>23</v>
      </c>
      <c r="B26" s="33" t="s">
        <v>25</v>
      </c>
      <c r="C26" s="42" t="s">
        <v>49</v>
      </c>
      <c r="D26" s="42" t="s">
        <v>253</v>
      </c>
      <c r="E26" s="43" t="s">
        <v>254</v>
      </c>
      <c r="F26" s="44">
        <v>41512</v>
      </c>
      <c r="G26" s="42" t="s">
        <v>61</v>
      </c>
      <c r="H26" s="5" t="s">
        <v>62</v>
      </c>
      <c r="I26" s="19">
        <v>552439</v>
      </c>
      <c r="J26" s="45" t="s">
        <v>255</v>
      </c>
      <c r="K26" s="46">
        <v>41530</v>
      </c>
      <c r="L26" s="45" t="s">
        <v>256</v>
      </c>
      <c r="M26" s="44">
        <v>41563</v>
      </c>
      <c r="N26" s="48">
        <v>1</v>
      </c>
      <c r="O26" s="44">
        <v>41561</v>
      </c>
      <c r="P26" s="55">
        <v>536626.68</v>
      </c>
      <c r="Q26" s="48">
        <v>2210000</v>
      </c>
      <c r="R26" s="48" t="s">
        <v>28</v>
      </c>
      <c r="S26" s="48" t="s">
        <v>132</v>
      </c>
      <c r="T26" s="47"/>
      <c r="U26" s="47"/>
      <c r="V26" s="47"/>
    </row>
    <row r="27" spans="1:22" s="41" customFormat="1" ht="51">
      <c r="A27" s="37">
        <v>24</v>
      </c>
      <c r="B27" s="33" t="s">
        <v>25</v>
      </c>
      <c r="C27" s="5" t="s">
        <v>52</v>
      </c>
      <c r="D27" s="5" t="s">
        <v>257</v>
      </c>
      <c r="E27" s="5" t="s">
        <v>258</v>
      </c>
      <c r="F27" s="6">
        <v>41519</v>
      </c>
      <c r="G27" s="5" t="s">
        <v>259</v>
      </c>
      <c r="H27" s="5" t="s">
        <v>260</v>
      </c>
      <c r="I27" s="19">
        <v>1500000</v>
      </c>
      <c r="J27" s="7" t="s">
        <v>261</v>
      </c>
      <c r="K27" s="6">
        <v>41526</v>
      </c>
      <c r="L27" s="5" t="s">
        <v>262</v>
      </c>
      <c r="M27" s="21">
        <v>41537</v>
      </c>
      <c r="N27" s="5"/>
      <c r="O27" s="49"/>
      <c r="P27" s="50"/>
      <c r="Q27" s="5">
        <v>3322161</v>
      </c>
      <c r="R27" s="5" t="s">
        <v>87</v>
      </c>
      <c r="S27" s="5" t="s">
        <v>263</v>
      </c>
      <c r="T27" s="5"/>
      <c r="U27" s="5"/>
      <c r="V27" s="5"/>
    </row>
    <row r="28" spans="1:22" s="41" customFormat="1" ht="51">
      <c r="A28" s="37">
        <v>25</v>
      </c>
      <c r="B28" s="33" t="s">
        <v>25</v>
      </c>
      <c r="C28" s="5" t="s">
        <v>23</v>
      </c>
      <c r="D28" s="5" t="s">
        <v>264</v>
      </c>
      <c r="E28" s="5" t="s">
        <v>265</v>
      </c>
      <c r="F28" s="6">
        <v>41519</v>
      </c>
      <c r="G28" s="5" t="s">
        <v>266</v>
      </c>
      <c r="H28" s="5" t="s">
        <v>267</v>
      </c>
      <c r="I28" s="19">
        <v>407000</v>
      </c>
      <c r="J28" s="7" t="s">
        <v>268</v>
      </c>
      <c r="K28" s="6">
        <v>41526</v>
      </c>
      <c r="L28" s="5" t="s">
        <v>273</v>
      </c>
      <c r="M28" s="21">
        <v>41541</v>
      </c>
      <c r="N28" s="5"/>
      <c r="O28" s="49"/>
      <c r="P28" s="50"/>
      <c r="Q28" s="5">
        <v>3611000</v>
      </c>
      <c r="R28" s="5" t="s">
        <v>29</v>
      </c>
      <c r="S28" s="5" t="s">
        <v>269</v>
      </c>
      <c r="T28" s="5"/>
      <c r="U28" s="5"/>
      <c r="V28" s="5"/>
    </row>
    <row r="29" spans="1:22" s="41" customFormat="1" ht="51">
      <c r="A29" s="37">
        <v>26</v>
      </c>
      <c r="B29" s="33" t="s">
        <v>25</v>
      </c>
      <c r="C29" s="5" t="s">
        <v>23</v>
      </c>
      <c r="D29" s="5" t="s">
        <v>270</v>
      </c>
      <c r="E29" s="5" t="s">
        <v>271</v>
      </c>
      <c r="F29" s="6">
        <v>41519</v>
      </c>
      <c r="G29" s="5" t="s">
        <v>266</v>
      </c>
      <c r="H29" s="5" t="s">
        <v>267</v>
      </c>
      <c r="I29" s="19">
        <v>547975</v>
      </c>
      <c r="J29" s="7" t="s">
        <v>272</v>
      </c>
      <c r="K29" s="6">
        <v>41526</v>
      </c>
      <c r="L29" s="5" t="s">
        <v>274</v>
      </c>
      <c r="M29" s="21">
        <v>41554</v>
      </c>
      <c r="N29" s="5">
        <v>1</v>
      </c>
      <c r="O29" s="6">
        <v>41534</v>
      </c>
      <c r="P29" s="53">
        <v>520375</v>
      </c>
      <c r="Q29" s="5">
        <v>3611000</v>
      </c>
      <c r="R29" s="5" t="s">
        <v>29</v>
      </c>
      <c r="S29" s="5" t="s">
        <v>269</v>
      </c>
      <c r="T29" s="5"/>
      <c r="U29" s="5"/>
      <c r="V29" s="5"/>
    </row>
    <row r="30" spans="1:22" s="23" customFormat="1" ht="114.75">
      <c r="A30" s="37">
        <v>27</v>
      </c>
      <c r="B30" s="5" t="s">
        <v>117</v>
      </c>
      <c r="C30" s="5" t="s">
        <v>23</v>
      </c>
      <c r="D30" s="5" t="s">
        <v>275</v>
      </c>
      <c r="E30" s="5" t="s">
        <v>276</v>
      </c>
      <c r="F30" s="6">
        <v>41526</v>
      </c>
      <c r="G30" s="5" t="s">
        <v>277</v>
      </c>
      <c r="H30" s="5" t="s">
        <v>284</v>
      </c>
      <c r="I30" s="19">
        <v>440000</v>
      </c>
      <c r="J30" s="7" t="s">
        <v>278</v>
      </c>
      <c r="K30" s="6">
        <v>41530</v>
      </c>
      <c r="L30" s="5" t="s">
        <v>109</v>
      </c>
      <c r="M30" s="6">
        <v>41639</v>
      </c>
      <c r="N30" s="5"/>
      <c r="O30" s="5"/>
      <c r="P30" s="14"/>
      <c r="Q30" s="5">
        <v>7430000</v>
      </c>
      <c r="R30" s="7" t="s">
        <v>156</v>
      </c>
      <c r="S30" s="7" t="s">
        <v>157</v>
      </c>
      <c r="T30" s="5"/>
      <c r="U30" s="5"/>
      <c r="V30" s="5"/>
    </row>
    <row r="31" spans="1:22" s="23" customFormat="1" ht="51">
      <c r="A31" s="37">
        <v>28</v>
      </c>
      <c r="B31" s="5" t="s">
        <v>25</v>
      </c>
      <c r="C31" s="5" t="s">
        <v>52</v>
      </c>
      <c r="D31" s="5" t="s">
        <v>279</v>
      </c>
      <c r="E31" s="5" t="s">
        <v>280</v>
      </c>
      <c r="F31" s="6">
        <v>41519</v>
      </c>
      <c r="G31" s="5" t="s">
        <v>282</v>
      </c>
      <c r="H31" s="5" t="s">
        <v>281</v>
      </c>
      <c r="I31" s="19">
        <v>1771000</v>
      </c>
      <c r="J31" s="7" t="s">
        <v>283</v>
      </c>
      <c r="K31" s="21">
        <v>41537</v>
      </c>
      <c r="L31" s="7" t="s">
        <v>273</v>
      </c>
      <c r="M31" s="21">
        <v>41617</v>
      </c>
      <c r="N31" s="5"/>
      <c r="O31" s="5"/>
      <c r="P31" s="14"/>
      <c r="Q31" s="5">
        <v>3221137</v>
      </c>
      <c r="R31" s="5" t="s">
        <v>87</v>
      </c>
      <c r="S31" s="5" t="s">
        <v>263</v>
      </c>
      <c r="T31" s="5"/>
      <c r="U31" s="5"/>
      <c r="V31" s="5"/>
    </row>
    <row r="32" spans="1:22" ht="89.25">
      <c r="A32" s="37">
        <v>29</v>
      </c>
      <c r="B32" s="5" t="s">
        <v>25</v>
      </c>
      <c r="C32" s="5" t="s">
        <v>23</v>
      </c>
      <c r="D32" s="5" t="s">
        <v>289</v>
      </c>
      <c r="E32" s="5" t="s">
        <v>285</v>
      </c>
      <c r="F32" s="6">
        <v>41530</v>
      </c>
      <c r="G32" s="5" t="s">
        <v>297</v>
      </c>
      <c r="H32" s="5" t="s">
        <v>286</v>
      </c>
      <c r="I32" s="52">
        <v>812056.6</v>
      </c>
      <c r="J32" s="7" t="s">
        <v>287</v>
      </c>
      <c r="K32" s="21">
        <v>41536</v>
      </c>
      <c r="L32" s="5" t="s">
        <v>288</v>
      </c>
      <c r="M32" s="6">
        <v>41551</v>
      </c>
      <c r="N32" s="5"/>
      <c r="O32" s="49"/>
      <c r="P32" s="50"/>
      <c r="Q32" s="5">
        <v>7260010</v>
      </c>
      <c r="R32" s="7" t="s">
        <v>57</v>
      </c>
      <c r="S32" s="7" t="s">
        <v>241</v>
      </c>
      <c r="T32" s="5"/>
      <c r="U32" s="5"/>
      <c r="V32" s="5"/>
    </row>
    <row r="33" spans="1:22" ht="63.75">
      <c r="A33" s="37">
        <v>30</v>
      </c>
      <c r="B33" s="5" t="s">
        <v>117</v>
      </c>
      <c r="C33" s="5" t="s">
        <v>23</v>
      </c>
      <c r="D33" s="5" t="s">
        <v>300</v>
      </c>
      <c r="E33" s="5" t="s">
        <v>294</v>
      </c>
      <c r="F33" s="6">
        <v>41531</v>
      </c>
      <c r="G33" s="8" t="s">
        <v>290</v>
      </c>
      <c r="H33" s="8" t="s">
        <v>209</v>
      </c>
      <c r="I33" s="19">
        <v>849000</v>
      </c>
      <c r="J33" s="7" t="s">
        <v>291</v>
      </c>
      <c r="K33" s="21">
        <v>41536</v>
      </c>
      <c r="L33" s="5" t="s">
        <v>292</v>
      </c>
      <c r="M33" s="6">
        <v>41538</v>
      </c>
      <c r="N33" s="5"/>
      <c r="O33" s="49"/>
      <c r="P33" s="50"/>
      <c r="Q33" s="5">
        <v>6350190</v>
      </c>
      <c r="R33" s="5" t="s">
        <v>212</v>
      </c>
      <c r="S33" s="5" t="s">
        <v>213</v>
      </c>
      <c r="T33" s="5"/>
      <c r="U33" s="5"/>
      <c r="V33" s="5"/>
    </row>
    <row r="34" spans="1:22" ht="76.5">
      <c r="A34" s="37">
        <v>31</v>
      </c>
      <c r="B34" s="5" t="s">
        <v>117</v>
      </c>
      <c r="C34" s="5" t="s">
        <v>23</v>
      </c>
      <c r="D34" s="5" t="s">
        <v>293</v>
      </c>
      <c r="E34" s="5" t="s">
        <v>295</v>
      </c>
      <c r="F34" s="6">
        <v>41536</v>
      </c>
      <c r="G34" s="5" t="s">
        <v>296</v>
      </c>
      <c r="H34" s="5" t="s">
        <v>298</v>
      </c>
      <c r="I34" s="19">
        <v>263850</v>
      </c>
      <c r="J34" s="7" t="s">
        <v>299</v>
      </c>
      <c r="K34" s="6">
        <v>41547</v>
      </c>
      <c r="L34" s="5" t="s">
        <v>109</v>
      </c>
      <c r="M34" s="6">
        <v>41639</v>
      </c>
      <c r="N34" s="5"/>
      <c r="O34" s="49"/>
      <c r="P34" s="50"/>
      <c r="Q34" s="5">
        <v>7430000</v>
      </c>
      <c r="R34" s="7" t="s">
        <v>156</v>
      </c>
      <c r="S34" s="7" t="s">
        <v>157</v>
      </c>
      <c r="T34" s="5"/>
      <c r="U34" s="5"/>
      <c r="V34" s="5"/>
    </row>
    <row r="35" spans="1:22" s="23" customFormat="1" ht="51">
      <c r="A35" s="38">
        <v>32</v>
      </c>
      <c r="B35" s="5" t="s">
        <v>25</v>
      </c>
      <c r="C35" s="5" t="s">
        <v>23</v>
      </c>
      <c r="D35" s="5" t="s">
        <v>301</v>
      </c>
      <c r="E35" s="5" t="s">
        <v>302</v>
      </c>
      <c r="F35" s="6">
        <v>41542</v>
      </c>
      <c r="G35" s="5" t="s">
        <v>308</v>
      </c>
      <c r="H35" s="5" t="s">
        <v>303</v>
      </c>
      <c r="I35" s="19">
        <v>116260</v>
      </c>
      <c r="J35" s="7" t="s">
        <v>304</v>
      </c>
      <c r="K35" s="6">
        <v>41550</v>
      </c>
      <c r="L35" s="5" t="s">
        <v>305</v>
      </c>
      <c r="M35" s="6">
        <v>41571</v>
      </c>
      <c r="N35" s="5"/>
      <c r="O35" s="5"/>
      <c r="P35" s="14"/>
      <c r="Q35" s="5">
        <v>3311000</v>
      </c>
      <c r="R35" s="7" t="s">
        <v>306</v>
      </c>
      <c r="S35" s="7" t="s">
        <v>307</v>
      </c>
      <c r="T35" s="5"/>
      <c r="U35" s="5"/>
      <c r="V35" s="5"/>
    </row>
    <row r="36" spans="1:22" s="23" customFormat="1" ht="89.25">
      <c r="A36" s="37">
        <v>33</v>
      </c>
      <c r="B36" s="5" t="s">
        <v>25</v>
      </c>
      <c r="C36" s="5" t="s">
        <v>52</v>
      </c>
      <c r="D36" s="5" t="s">
        <v>309</v>
      </c>
      <c r="E36" s="5" t="s">
        <v>310</v>
      </c>
      <c r="F36" s="6">
        <v>41551</v>
      </c>
      <c r="G36" s="5" t="s">
        <v>311</v>
      </c>
      <c r="H36" s="5" t="s">
        <v>312</v>
      </c>
      <c r="I36" s="19">
        <v>1873904.33</v>
      </c>
      <c r="J36" s="7" t="s">
        <v>313</v>
      </c>
      <c r="K36" s="6">
        <v>41558</v>
      </c>
      <c r="L36" s="5" t="s">
        <v>314</v>
      </c>
      <c r="M36" s="6">
        <v>41617</v>
      </c>
      <c r="N36" s="5"/>
      <c r="O36" s="5"/>
      <c r="P36" s="14"/>
      <c r="Q36" s="5">
        <v>3020383</v>
      </c>
      <c r="R36" s="7" t="s">
        <v>57</v>
      </c>
      <c r="S36" s="7" t="s">
        <v>241</v>
      </c>
      <c r="T36" s="5"/>
      <c r="U36" s="5"/>
      <c r="V36" s="5"/>
    </row>
    <row r="37" spans="1:22" s="23" customFormat="1" ht="51">
      <c r="A37" s="38">
        <v>34</v>
      </c>
      <c r="B37" s="5" t="s">
        <v>117</v>
      </c>
      <c r="C37" s="5" t="s">
        <v>23</v>
      </c>
      <c r="D37" s="5" t="s">
        <v>315</v>
      </c>
      <c r="E37" s="5" t="s">
        <v>316</v>
      </c>
      <c r="F37" s="6">
        <v>41558</v>
      </c>
      <c r="G37" s="8" t="s">
        <v>317</v>
      </c>
      <c r="H37" s="5" t="s">
        <v>318</v>
      </c>
      <c r="I37" s="19">
        <v>390380</v>
      </c>
      <c r="J37" s="7" t="s">
        <v>319</v>
      </c>
      <c r="K37" s="6">
        <v>41564</v>
      </c>
      <c r="L37" s="5" t="s">
        <v>320</v>
      </c>
      <c r="M37" s="6">
        <v>41621</v>
      </c>
      <c r="N37" s="5"/>
      <c r="O37" s="5"/>
      <c r="P37" s="14"/>
      <c r="Q37" s="5">
        <v>9412400</v>
      </c>
      <c r="R37" s="7" t="s">
        <v>29</v>
      </c>
      <c r="S37" s="7" t="s">
        <v>269</v>
      </c>
      <c r="T37" s="5"/>
      <c r="U37" s="5"/>
      <c r="V37" s="5"/>
    </row>
    <row r="38" spans="1:22" s="23" customFormat="1" ht="38.25">
      <c r="A38" s="38">
        <v>35</v>
      </c>
      <c r="B38" s="5" t="s">
        <v>25</v>
      </c>
      <c r="C38" s="5" t="s">
        <v>23</v>
      </c>
      <c r="D38" s="5" t="s">
        <v>321</v>
      </c>
      <c r="E38" s="5" t="s">
        <v>322</v>
      </c>
      <c r="F38" s="6">
        <v>41570</v>
      </c>
      <c r="G38" s="5" t="s">
        <v>45</v>
      </c>
      <c r="H38" s="5" t="s">
        <v>46</v>
      </c>
      <c r="I38" s="19">
        <v>270488</v>
      </c>
      <c r="J38" s="7" t="s">
        <v>323</v>
      </c>
      <c r="K38" s="6">
        <v>41576</v>
      </c>
      <c r="L38" s="5" t="s">
        <v>324</v>
      </c>
      <c r="M38" s="6">
        <v>41820</v>
      </c>
      <c r="N38" s="5"/>
      <c r="O38" s="5"/>
      <c r="P38" s="14"/>
      <c r="Q38" s="5">
        <v>5200180</v>
      </c>
      <c r="R38" s="5" t="s">
        <v>28</v>
      </c>
      <c r="S38" s="5" t="s">
        <v>132</v>
      </c>
      <c r="T38" s="5"/>
      <c r="U38" s="5"/>
      <c r="V38" s="5"/>
    </row>
    <row r="39" spans="1:22" s="23" customFormat="1" ht="76.5">
      <c r="A39" s="38">
        <v>36</v>
      </c>
      <c r="B39" s="5" t="s">
        <v>25</v>
      </c>
      <c r="C39" s="5" t="s">
        <v>49</v>
      </c>
      <c r="D39" s="5" t="s">
        <v>325</v>
      </c>
      <c r="E39" s="5" t="s">
        <v>326</v>
      </c>
      <c r="F39" s="6">
        <v>41597</v>
      </c>
      <c r="G39" s="5" t="s">
        <v>327</v>
      </c>
      <c r="H39" s="5" t="s">
        <v>328</v>
      </c>
      <c r="I39" s="19">
        <v>192455</v>
      </c>
      <c r="J39" s="7" t="s">
        <v>329</v>
      </c>
      <c r="K39" s="6">
        <v>41604</v>
      </c>
      <c r="L39" s="5" t="s">
        <v>330</v>
      </c>
      <c r="M39" s="6">
        <v>41613</v>
      </c>
      <c r="N39" s="5"/>
      <c r="O39" s="5"/>
      <c r="P39" s="14"/>
      <c r="Q39" s="5">
        <v>3020559</v>
      </c>
      <c r="R39" s="7" t="s">
        <v>57</v>
      </c>
      <c r="S39" s="7" t="s">
        <v>241</v>
      </c>
      <c r="T39" s="5"/>
      <c r="U39" s="5"/>
      <c r="V39" s="5"/>
    </row>
    <row r="40" spans="1:22" s="41" customFormat="1" ht="51">
      <c r="A40" s="38">
        <v>37</v>
      </c>
      <c r="B40" s="5" t="s">
        <v>33</v>
      </c>
      <c r="C40" s="5" t="s">
        <v>49</v>
      </c>
      <c r="D40" s="5" t="s">
        <v>331</v>
      </c>
      <c r="E40" s="5" t="s">
        <v>332</v>
      </c>
      <c r="F40" s="6">
        <v>41597</v>
      </c>
      <c r="G40" s="5" t="s">
        <v>340</v>
      </c>
      <c r="H40" s="5" t="s">
        <v>341</v>
      </c>
      <c r="I40" s="19">
        <v>247050</v>
      </c>
      <c r="J40" s="7" t="s">
        <v>333</v>
      </c>
      <c r="K40" s="6">
        <v>41604</v>
      </c>
      <c r="L40" s="5" t="s">
        <v>330</v>
      </c>
      <c r="M40" s="6">
        <v>41619</v>
      </c>
      <c r="N40" s="5"/>
      <c r="O40" s="5"/>
      <c r="P40" s="14"/>
      <c r="Q40" s="5">
        <v>3020559</v>
      </c>
      <c r="R40" s="5" t="s">
        <v>129</v>
      </c>
      <c r="S40" s="5" t="s">
        <v>130</v>
      </c>
      <c r="T40" s="5"/>
      <c r="U40" s="5"/>
      <c r="V40" s="5"/>
    </row>
    <row r="41" spans="1:22" s="41" customFormat="1" ht="76.5">
      <c r="A41" s="38">
        <v>38</v>
      </c>
      <c r="B41" s="5" t="s">
        <v>25</v>
      </c>
      <c r="C41" s="5" t="s">
        <v>24</v>
      </c>
      <c r="D41" s="8" t="s">
        <v>334</v>
      </c>
      <c r="E41" s="5" t="s">
        <v>335</v>
      </c>
      <c r="F41" s="6">
        <v>41599</v>
      </c>
      <c r="G41" s="5" t="s">
        <v>338</v>
      </c>
      <c r="H41" s="5" t="s">
        <v>339</v>
      </c>
      <c r="I41" s="19">
        <v>2045231.52</v>
      </c>
      <c r="J41" s="7" t="s">
        <v>336</v>
      </c>
      <c r="K41" s="6">
        <v>41606</v>
      </c>
      <c r="L41" s="5" t="s">
        <v>337</v>
      </c>
      <c r="M41" s="6">
        <v>41697</v>
      </c>
      <c r="N41" s="5"/>
      <c r="O41" s="5"/>
      <c r="P41" s="14"/>
      <c r="Q41" s="5">
        <v>4540000</v>
      </c>
      <c r="R41" s="7" t="s">
        <v>12</v>
      </c>
      <c r="S41" s="7" t="s">
        <v>183</v>
      </c>
      <c r="T41" s="5"/>
      <c r="U41" s="5"/>
      <c r="V41" s="5"/>
    </row>
    <row r="42" spans="1:22" s="41" customFormat="1" ht="191.25">
      <c r="A42" s="38">
        <v>39</v>
      </c>
      <c r="B42" s="5" t="s">
        <v>33</v>
      </c>
      <c r="C42" s="5" t="s">
        <v>23</v>
      </c>
      <c r="D42" s="5" t="s">
        <v>342</v>
      </c>
      <c r="E42" s="5" t="s">
        <v>343</v>
      </c>
      <c r="F42" s="6">
        <v>41598</v>
      </c>
      <c r="G42" s="5" t="s">
        <v>344</v>
      </c>
      <c r="H42" s="5" t="s">
        <v>345</v>
      </c>
      <c r="I42" s="19">
        <v>840000</v>
      </c>
      <c r="J42" s="7" t="s">
        <v>346</v>
      </c>
      <c r="K42" s="6">
        <v>41604</v>
      </c>
      <c r="L42" s="5" t="s">
        <v>347</v>
      </c>
      <c r="M42" s="6">
        <v>41610</v>
      </c>
      <c r="N42" s="5"/>
      <c r="O42" s="5"/>
      <c r="P42" s="14"/>
      <c r="Q42" s="5">
        <v>7431022</v>
      </c>
      <c r="R42" s="5" t="s">
        <v>348</v>
      </c>
      <c r="S42" s="5" t="s">
        <v>349</v>
      </c>
      <c r="T42" s="5"/>
      <c r="U42" s="5"/>
      <c r="V42" s="5"/>
    </row>
    <row r="43" spans="1:22" s="41" customFormat="1" ht="51">
      <c r="A43" s="38">
        <v>40</v>
      </c>
      <c r="B43" s="5" t="s">
        <v>25</v>
      </c>
      <c r="C43" s="5" t="s">
        <v>49</v>
      </c>
      <c r="D43" s="5" t="s">
        <v>350</v>
      </c>
      <c r="E43" s="5" t="s">
        <v>351</v>
      </c>
      <c r="F43" s="6">
        <v>41600</v>
      </c>
      <c r="G43" s="8" t="s">
        <v>354</v>
      </c>
      <c r="H43" s="8" t="s">
        <v>352</v>
      </c>
      <c r="I43" s="19">
        <v>270159</v>
      </c>
      <c r="J43" s="7" t="s">
        <v>353</v>
      </c>
      <c r="K43" s="6">
        <v>41606</v>
      </c>
      <c r="L43" s="5" t="s">
        <v>320</v>
      </c>
      <c r="M43" s="6">
        <v>41621</v>
      </c>
      <c r="N43" s="5"/>
      <c r="O43" s="5"/>
      <c r="P43" s="14"/>
      <c r="Q43" s="8">
        <v>3010030</v>
      </c>
      <c r="R43" s="5" t="s">
        <v>129</v>
      </c>
      <c r="S43" s="5" t="s">
        <v>130</v>
      </c>
      <c r="T43" s="5"/>
      <c r="U43" s="5"/>
      <c r="V43" s="5"/>
    </row>
    <row r="44" spans="1:22" s="23" customFormat="1" ht="51">
      <c r="A44" s="38">
        <v>41</v>
      </c>
      <c r="B44" s="5" t="s">
        <v>33</v>
      </c>
      <c r="C44" s="5" t="s">
        <v>49</v>
      </c>
      <c r="D44" s="5" t="s">
        <v>355</v>
      </c>
      <c r="E44" s="5" t="s">
        <v>238</v>
      </c>
      <c r="F44" s="6">
        <v>41605</v>
      </c>
      <c r="G44" s="8" t="s">
        <v>354</v>
      </c>
      <c r="H44" s="8" t="s">
        <v>352</v>
      </c>
      <c r="I44" s="19">
        <v>654559.36</v>
      </c>
      <c r="J44" s="7" t="s">
        <v>356</v>
      </c>
      <c r="K44" s="6">
        <v>41613</v>
      </c>
      <c r="L44" s="5" t="s">
        <v>357</v>
      </c>
      <c r="M44" s="6">
        <v>41624</v>
      </c>
      <c r="N44" s="5"/>
      <c r="O44" s="5"/>
      <c r="P44" s="14"/>
      <c r="Q44" s="5">
        <v>3020201</v>
      </c>
      <c r="R44" s="5" t="s">
        <v>358</v>
      </c>
      <c r="S44" s="5" t="s">
        <v>359</v>
      </c>
      <c r="T44" s="5"/>
      <c r="U44" s="5"/>
      <c r="V44" s="5"/>
    </row>
    <row r="45" spans="1:22" s="23" customFormat="1" ht="51">
      <c r="A45" s="38">
        <v>42</v>
      </c>
      <c r="B45" s="5" t="s">
        <v>25</v>
      </c>
      <c r="C45" s="5" t="s">
        <v>49</v>
      </c>
      <c r="D45" s="5" t="s">
        <v>360</v>
      </c>
      <c r="E45" s="5" t="s">
        <v>361</v>
      </c>
      <c r="F45" s="6">
        <v>41611</v>
      </c>
      <c r="G45" s="5" t="s">
        <v>362</v>
      </c>
      <c r="H45" s="5" t="s">
        <v>363</v>
      </c>
      <c r="I45" s="19">
        <v>937200</v>
      </c>
      <c r="J45" s="7" t="s">
        <v>364</v>
      </c>
      <c r="K45" s="6">
        <v>41617</v>
      </c>
      <c r="L45" s="5" t="s">
        <v>365</v>
      </c>
      <c r="M45" s="6">
        <v>41631</v>
      </c>
      <c r="N45" s="5"/>
      <c r="O45" s="5"/>
      <c r="P45" s="14"/>
      <c r="Q45" s="5">
        <v>3221121</v>
      </c>
      <c r="R45" s="5" t="s">
        <v>366</v>
      </c>
      <c r="S45" s="5" t="s">
        <v>367</v>
      </c>
      <c r="T45" s="5"/>
      <c r="U45" s="5"/>
      <c r="V45" s="5"/>
    </row>
    <row r="46" spans="1:22" s="23" customFormat="1" ht="76.5">
      <c r="A46" s="38">
        <v>43</v>
      </c>
      <c r="B46" s="5" t="s">
        <v>25</v>
      </c>
      <c r="C46" s="5" t="s">
        <v>24</v>
      </c>
      <c r="D46" s="8" t="s">
        <v>368</v>
      </c>
      <c r="E46" s="5" t="s">
        <v>378</v>
      </c>
      <c r="F46" s="6">
        <v>41613</v>
      </c>
      <c r="G46" s="5" t="s">
        <v>369</v>
      </c>
      <c r="H46" s="5" t="s">
        <v>370</v>
      </c>
      <c r="I46" s="19">
        <v>2270000</v>
      </c>
      <c r="J46" s="7" t="s">
        <v>371</v>
      </c>
      <c r="K46" s="6">
        <v>41619</v>
      </c>
      <c r="L46" s="5" t="s">
        <v>372</v>
      </c>
      <c r="M46" s="6">
        <v>41633</v>
      </c>
      <c r="N46" s="5"/>
      <c r="O46" s="5"/>
      <c r="P46" s="14"/>
      <c r="Q46" s="5">
        <v>7260020</v>
      </c>
      <c r="R46" s="5" t="s">
        <v>358</v>
      </c>
      <c r="S46" s="5" t="s">
        <v>359</v>
      </c>
      <c r="T46" s="5"/>
      <c r="U46" s="5"/>
      <c r="V46" s="5"/>
    </row>
    <row r="47" spans="1:22" s="23" customFormat="1" ht="51">
      <c r="A47" s="38">
        <v>44</v>
      </c>
      <c r="B47" s="5" t="s">
        <v>25</v>
      </c>
      <c r="C47" s="5" t="s">
        <v>49</v>
      </c>
      <c r="D47" s="5" t="s">
        <v>373</v>
      </c>
      <c r="E47" s="5" t="s">
        <v>374</v>
      </c>
      <c r="F47" s="6">
        <v>41614</v>
      </c>
      <c r="G47" s="8" t="s">
        <v>375</v>
      </c>
      <c r="H47" s="8" t="s">
        <v>127</v>
      </c>
      <c r="I47" s="19">
        <v>419700</v>
      </c>
      <c r="J47" s="7" t="s">
        <v>376</v>
      </c>
      <c r="K47" s="6">
        <v>41620</v>
      </c>
      <c r="L47" s="5" t="s">
        <v>377</v>
      </c>
      <c r="M47" s="6">
        <v>41628</v>
      </c>
      <c r="N47" s="5"/>
      <c r="O47" s="5"/>
      <c r="P47" s="14"/>
      <c r="Q47" s="5">
        <v>2101030</v>
      </c>
      <c r="R47" s="5" t="s">
        <v>379</v>
      </c>
      <c r="S47" s="5" t="s">
        <v>380</v>
      </c>
      <c r="T47" s="5"/>
      <c r="U47" s="5"/>
      <c r="V47" s="5"/>
    </row>
    <row r="48" spans="1:22" s="41" customFormat="1" ht="51">
      <c r="A48" s="38">
        <v>45</v>
      </c>
      <c r="B48" s="5" t="s">
        <v>25</v>
      </c>
      <c r="C48" s="5" t="s">
        <v>52</v>
      </c>
      <c r="D48" s="5" t="s">
        <v>381</v>
      </c>
      <c r="E48" s="5" t="s">
        <v>395</v>
      </c>
      <c r="F48" s="6">
        <v>41617</v>
      </c>
      <c r="G48" s="62" t="s">
        <v>383</v>
      </c>
      <c r="H48" s="8" t="s">
        <v>384</v>
      </c>
      <c r="I48" s="19">
        <v>4773783.66</v>
      </c>
      <c r="J48" s="7" t="s">
        <v>382</v>
      </c>
      <c r="K48" s="6">
        <v>41621</v>
      </c>
      <c r="L48" s="23" t="s">
        <v>385</v>
      </c>
      <c r="M48" s="6">
        <v>41680</v>
      </c>
      <c r="N48" s="5"/>
      <c r="O48" s="5"/>
      <c r="P48" s="14"/>
      <c r="Q48" s="23">
        <v>3020383</v>
      </c>
      <c r="R48" s="5" t="s">
        <v>358</v>
      </c>
      <c r="S48" s="5" t="s">
        <v>359</v>
      </c>
      <c r="T48" s="5"/>
      <c r="U48" s="5"/>
      <c r="V48" s="5"/>
    </row>
    <row r="49" spans="1:22" s="41" customFormat="1" ht="38.25">
      <c r="A49" s="38">
        <v>46</v>
      </c>
      <c r="B49" s="7" t="s">
        <v>33</v>
      </c>
      <c r="C49" s="7" t="s">
        <v>24</v>
      </c>
      <c r="D49" s="8" t="s">
        <v>386</v>
      </c>
      <c r="E49" s="7" t="s">
        <v>114</v>
      </c>
      <c r="F49" s="6">
        <v>41620</v>
      </c>
      <c r="G49" s="66" t="s">
        <v>387</v>
      </c>
      <c r="H49" s="5" t="s">
        <v>388</v>
      </c>
      <c r="I49" s="19">
        <v>2597125</v>
      </c>
      <c r="J49" s="7" t="s">
        <v>389</v>
      </c>
      <c r="K49" s="21">
        <v>41631</v>
      </c>
      <c r="L49" s="7" t="s">
        <v>394</v>
      </c>
      <c r="M49" s="21">
        <v>42004</v>
      </c>
      <c r="N49" s="7"/>
      <c r="O49" s="7"/>
      <c r="P49" s="19"/>
      <c r="Q49" s="7">
        <v>7492060</v>
      </c>
      <c r="R49" s="7" t="s">
        <v>51</v>
      </c>
      <c r="S49" s="7" t="s">
        <v>26</v>
      </c>
      <c r="T49" s="7"/>
      <c r="U49" s="7"/>
      <c r="V49" s="7"/>
    </row>
    <row r="50" spans="1:22" s="41" customFormat="1" ht="51">
      <c r="A50" s="38">
        <v>47</v>
      </c>
      <c r="B50" s="5" t="s">
        <v>33</v>
      </c>
      <c r="C50" s="5" t="s">
        <v>52</v>
      </c>
      <c r="D50" s="8" t="s">
        <v>390</v>
      </c>
      <c r="E50" s="5" t="s">
        <v>35</v>
      </c>
      <c r="F50" s="6">
        <v>41620</v>
      </c>
      <c r="G50" s="67" t="s">
        <v>391</v>
      </c>
      <c r="H50" s="5" t="s">
        <v>392</v>
      </c>
      <c r="I50" s="19">
        <v>6227290.68</v>
      </c>
      <c r="J50" s="7" t="s">
        <v>393</v>
      </c>
      <c r="K50" s="21">
        <v>41631</v>
      </c>
      <c r="L50" s="6" t="s">
        <v>394</v>
      </c>
      <c r="M50" s="6">
        <v>42004</v>
      </c>
      <c r="N50" s="5"/>
      <c r="O50" s="5"/>
      <c r="P50" s="14"/>
      <c r="Q50" s="5">
        <v>9493000</v>
      </c>
      <c r="R50" s="5" t="s">
        <v>29</v>
      </c>
      <c r="S50" s="5" t="s">
        <v>30</v>
      </c>
      <c r="T50" s="5"/>
      <c r="U50" s="5"/>
      <c r="V50" s="5"/>
    </row>
    <row r="51" spans="1:22" s="23" customFormat="1" ht="38.25">
      <c r="A51" s="38">
        <v>48</v>
      </c>
      <c r="B51" s="5" t="s">
        <v>25</v>
      </c>
      <c r="C51" s="5" t="s">
        <v>23</v>
      </c>
      <c r="D51" s="8" t="s">
        <v>396</v>
      </c>
      <c r="E51" s="5" t="s">
        <v>397</v>
      </c>
      <c r="F51" s="6">
        <v>41631</v>
      </c>
      <c r="G51" s="5" t="s">
        <v>81</v>
      </c>
      <c r="H51" s="23" t="s">
        <v>82</v>
      </c>
      <c r="I51" s="19">
        <v>450000</v>
      </c>
      <c r="J51" s="7" t="s">
        <v>398</v>
      </c>
      <c r="K51" s="21">
        <v>41639</v>
      </c>
      <c r="L51" s="6" t="s">
        <v>394</v>
      </c>
      <c r="M51" s="6">
        <v>42004</v>
      </c>
      <c r="N51" s="5"/>
      <c r="O51" s="5"/>
      <c r="P51" s="14"/>
      <c r="Q51" s="5">
        <v>6420000</v>
      </c>
      <c r="R51" s="5" t="s">
        <v>87</v>
      </c>
      <c r="S51" s="5" t="s">
        <v>84</v>
      </c>
      <c r="T51" s="5"/>
      <c r="U51" s="5"/>
      <c r="V51" s="5"/>
    </row>
    <row r="52" spans="1:22" s="41" customFormat="1" ht="15.75">
      <c r="A52" s="38"/>
      <c r="B52" s="5"/>
      <c r="C52" s="5"/>
      <c r="D52" s="63"/>
      <c r="E52" s="5"/>
      <c r="F52" s="6"/>
      <c r="G52" s="64"/>
      <c r="H52" s="64"/>
      <c r="I52" s="14">
        <f>SUM(I4:I51)-I7+P7-I12+P12-I16+P16-I18+P18-I22+P22-I26+P26-I29+P29</f>
        <v>42596827.879999995</v>
      </c>
      <c r="J52" s="7"/>
      <c r="K52" s="6"/>
      <c r="L52" s="5"/>
      <c r="M52" s="5"/>
      <c r="N52" s="5"/>
      <c r="O52" s="5"/>
      <c r="P52" s="14"/>
      <c r="Q52" s="65"/>
      <c r="R52" s="5"/>
      <c r="S52" s="5"/>
      <c r="T52" s="5"/>
      <c r="U52" s="5"/>
      <c r="V52" s="5"/>
    </row>
    <row r="53" spans="1:22" s="41" customFormat="1" ht="12.75">
      <c r="A53" s="57"/>
      <c r="B53" s="58"/>
      <c r="C53" s="58"/>
      <c r="D53" s="58"/>
      <c r="E53" s="58"/>
      <c r="F53" s="59"/>
      <c r="G53" s="60"/>
      <c r="H53" s="60"/>
      <c r="I53" s="56"/>
      <c r="J53" s="61"/>
      <c r="K53" s="59"/>
      <c r="L53" s="58"/>
      <c r="M53" s="58"/>
      <c r="N53" s="58"/>
      <c r="O53" s="58"/>
      <c r="P53" s="56"/>
      <c r="Q53" s="60"/>
      <c r="R53" s="58"/>
      <c r="S53" s="58"/>
      <c r="T53" s="58"/>
      <c r="U53" s="58"/>
      <c r="V53" s="58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2011-11-10T05:24:35Z</cp:lastPrinted>
  <dcterms:created xsi:type="dcterms:W3CDTF">2006-09-28T05:33:49Z</dcterms:created>
  <dcterms:modified xsi:type="dcterms:W3CDTF">2015-02-03T09:51:39Z</dcterms:modified>
  <cp:category/>
  <cp:version/>
  <cp:contentType/>
  <cp:contentStatus/>
</cp:coreProperties>
</file>